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70"/>
  </bookViews>
  <sheets>
    <sheet name="1. Öğretim" sheetId="1" r:id="rId1"/>
    <sheet name="Sayf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1" l="1"/>
  <c r="W24" i="1"/>
  <c r="W41" i="1"/>
  <c r="W53" i="1"/>
  <c r="W54" i="1"/>
  <c r="Y53" i="1"/>
  <c r="X53" i="1"/>
  <c r="W49" i="1"/>
  <c r="W50" i="1"/>
  <c r="W51" i="1"/>
  <c r="W52" i="1"/>
  <c r="Y27" i="1"/>
  <c r="X27" i="1"/>
  <c r="X26" i="1"/>
  <c r="W23" i="1"/>
  <c r="W25" i="1"/>
  <c r="W26" i="1"/>
  <c r="W27" i="1"/>
  <c r="W32" i="1"/>
  <c r="Y39" i="1"/>
  <c r="Y40" i="1"/>
  <c r="Y41" i="1"/>
  <c r="X39" i="1"/>
  <c r="X40" i="1"/>
  <c r="X41" i="1"/>
  <c r="W39" i="1"/>
  <c r="W40" i="1"/>
  <c r="Y59" i="1" l="1"/>
  <c r="Y60" i="1"/>
  <c r="X59" i="1"/>
  <c r="X60" i="1"/>
  <c r="Y46" i="1"/>
  <c r="Y47" i="1"/>
  <c r="X46" i="1"/>
  <c r="X47" i="1"/>
  <c r="Y9" i="1"/>
  <c r="Y10" i="1"/>
  <c r="Y11" i="1"/>
  <c r="X9" i="1"/>
  <c r="X10" i="1"/>
  <c r="X11" i="1"/>
  <c r="W4" i="1"/>
  <c r="W5" i="1"/>
  <c r="W6" i="1"/>
  <c r="W7" i="1"/>
  <c r="W8" i="1"/>
  <c r="W9" i="1"/>
  <c r="W10" i="1"/>
  <c r="W11" i="1"/>
  <c r="W12" i="1"/>
  <c r="W13" i="1"/>
  <c r="W16" i="1"/>
  <c r="W17" i="1"/>
  <c r="W18" i="1"/>
  <c r="W19" i="1"/>
  <c r="W20" i="1"/>
  <c r="W21" i="1"/>
  <c r="W22" i="1"/>
  <c r="W28" i="1"/>
  <c r="W29" i="1"/>
  <c r="W30" i="1"/>
  <c r="W33" i="1"/>
  <c r="W34" i="1"/>
  <c r="W35" i="1"/>
  <c r="W36" i="1"/>
  <c r="W37" i="1"/>
  <c r="W38" i="1"/>
  <c r="W42" i="1"/>
  <c r="W43" i="1"/>
  <c r="W44" i="1"/>
  <c r="W45" i="1"/>
  <c r="W46" i="1"/>
  <c r="W47" i="1"/>
  <c r="W48" i="1"/>
  <c r="W55" i="1"/>
  <c r="W56" i="1"/>
  <c r="W57" i="1"/>
  <c r="W58" i="1"/>
  <c r="W59" i="1"/>
  <c r="W60" i="1"/>
  <c r="W61" i="1"/>
  <c r="W62" i="1"/>
  <c r="W63" i="1"/>
  <c r="W64" i="1"/>
  <c r="W65" i="1"/>
  <c r="W67" i="1"/>
  <c r="W70" i="1"/>
  <c r="W71" i="1"/>
  <c r="V72" i="1" l="1"/>
  <c r="U72" i="1"/>
  <c r="T72" i="1"/>
  <c r="Q72" i="1"/>
  <c r="P72" i="1"/>
  <c r="O72" i="1"/>
  <c r="L72" i="1"/>
  <c r="J72" i="1"/>
  <c r="E72" i="1"/>
  <c r="E73" i="1" s="1"/>
  <c r="G72" i="1"/>
  <c r="G73" i="1" s="1"/>
  <c r="X17" i="1" l="1"/>
  <c r="X18" i="1"/>
  <c r="X19" i="1"/>
  <c r="X20" i="1"/>
  <c r="X21" i="1"/>
  <c r="X22" i="1"/>
  <c r="X23" i="1"/>
  <c r="X24" i="1"/>
  <c r="X25" i="1"/>
  <c r="X28" i="1"/>
  <c r="X16" i="1"/>
  <c r="Y4" i="1"/>
  <c r="Y5" i="1"/>
  <c r="Y6" i="1"/>
  <c r="Y7" i="1"/>
  <c r="Y8" i="1"/>
  <c r="Y12" i="1"/>
  <c r="Y13" i="1"/>
  <c r="Y3" i="1"/>
  <c r="X4" i="1"/>
  <c r="X5" i="1"/>
  <c r="X6" i="1"/>
  <c r="X7" i="1"/>
  <c r="X8" i="1"/>
  <c r="X12" i="1"/>
  <c r="X13" i="1"/>
  <c r="Y17" i="1"/>
  <c r="Y18" i="1"/>
  <c r="Y19" i="1"/>
  <c r="Y20" i="1"/>
  <c r="Y21" i="1"/>
  <c r="Y22" i="1"/>
  <c r="Y23" i="1"/>
  <c r="Y24" i="1"/>
  <c r="Y25" i="1"/>
  <c r="Y26" i="1"/>
  <c r="Y28" i="1"/>
  <c r="Y16" i="1"/>
  <c r="Y30" i="1"/>
  <c r="Y31" i="1"/>
  <c r="Y32" i="1"/>
  <c r="Y33" i="1"/>
  <c r="Y34" i="1"/>
  <c r="Y35" i="1"/>
  <c r="Y36" i="1"/>
  <c r="Y37" i="1"/>
  <c r="Y38" i="1"/>
  <c r="X30" i="1"/>
  <c r="X31" i="1"/>
  <c r="X32" i="1"/>
  <c r="X33" i="1"/>
  <c r="X34" i="1"/>
  <c r="X35" i="1"/>
  <c r="X36" i="1"/>
  <c r="X37" i="1"/>
  <c r="X38" i="1"/>
  <c r="Y29" i="1"/>
  <c r="X29" i="1"/>
  <c r="Y43" i="1"/>
  <c r="Y44" i="1"/>
  <c r="Y45" i="1"/>
  <c r="Y48" i="1"/>
  <c r="Y49" i="1"/>
  <c r="Y50" i="1"/>
  <c r="Y51" i="1"/>
  <c r="Y52" i="1"/>
  <c r="Y54" i="1"/>
  <c r="X43" i="1"/>
  <c r="X44" i="1"/>
  <c r="X45" i="1"/>
  <c r="X48" i="1"/>
  <c r="X49" i="1"/>
  <c r="X50" i="1"/>
  <c r="X51" i="1"/>
  <c r="X52" i="1"/>
  <c r="X54" i="1"/>
  <c r="Y42" i="1"/>
  <c r="X42" i="1"/>
  <c r="Y56" i="1"/>
  <c r="Y57" i="1"/>
  <c r="Y58" i="1"/>
  <c r="Y61" i="1"/>
  <c r="Y62" i="1"/>
  <c r="Y63" i="1"/>
  <c r="Y64" i="1"/>
  <c r="Y65" i="1"/>
  <c r="Y67" i="1"/>
  <c r="Y55" i="1"/>
  <c r="X56" i="1"/>
  <c r="X57" i="1"/>
  <c r="X58" i="1"/>
  <c r="X61" i="1"/>
  <c r="X62" i="1"/>
  <c r="X63" i="1"/>
  <c r="X64" i="1"/>
  <c r="X65" i="1"/>
  <c r="X67" i="1"/>
  <c r="X55" i="1"/>
  <c r="X3" i="1" l="1"/>
  <c r="X9" i="3" l="1"/>
  <c r="Y9" i="3"/>
  <c r="W9" i="3"/>
  <c r="Y4" i="3"/>
  <c r="Y5" i="3"/>
  <c r="Y6" i="3"/>
  <c r="Y7" i="3"/>
  <c r="Y8" i="3"/>
  <c r="Y10" i="3"/>
  <c r="Y11" i="3"/>
  <c r="Y12" i="3"/>
  <c r="Y13" i="3"/>
  <c r="Y14" i="3"/>
  <c r="X4" i="3"/>
  <c r="X5" i="3"/>
  <c r="X6" i="3"/>
  <c r="X7" i="3"/>
  <c r="X8" i="3"/>
  <c r="X10" i="3"/>
  <c r="X11" i="3"/>
  <c r="X12" i="3"/>
  <c r="X13" i="3"/>
  <c r="X14" i="3"/>
  <c r="W4" i="3"/>
  <c r="W5" i="3"/>
  <c r="W6" i="3"/>
  <c r="W7" i="3"/>
  <c r="W8" i="3"/>
  <c r="W10" i="3"/>
  <c r="W11" i="3"/>
  <c r="W12" i="3"/>
  <c r="W13" i="3"/>
  <c r="W14" i="3"/>
  <c r="V63" i="3"/>
  <c r="V64" i="3" s="1"/>
  <c r="U63" i="3"/>
  <c r="U64" i="3" s="1"/>
  <c r="T63" i="3"/>
  <c r="T64" i="3" s="1"/>
  <c r="Q63" i="3"/>
  <c r="Q64" i="3" s="1"/>
  <c r="P63" i="3"/>
  <c r="P64" i="3" s="1"/>
  <c r="O63" i="3"/>
  <c r="O64" i="3" s="1"/>
  <c r="L63" i="3"/>
  <c r="L64" i="3" s="1"/>
  <c r="K63" i="3"/>
  <c r="K64" i="3" s="1"/>
  <c r="J63" i="3"/>
  <c r="J64" i="3" s="1"/>
  <c r="G63" i="3"/>
  <c r="G64" i="3" s="1"/>
  <c r="F63" i="3"/>
  <c r="F64" i="3" s="1"/>
  <c r="E63" i="3"/>
  <c r="E64" i="3" s="1"/>
  <c r="Y62" i="3"/>
  <c r="X62" i="3"/>
  <c r="W62" i="3"/>
  <c r="Y61" i="3"/>
  <c r="X61" i="3"/>
  <c r="W61" i="3"/>
  <c r="Y60" i="3"/>
  <c r="X60" i="3"/>
  <c r="W60" i="3"/>
  <c r="Y59" i="3"/>
  <c r="X59" i="3"/>
  <c r="W59" i="3"/>
  <c r="Y58" i="3"/>
  <c r="X58" i="3"/>
  <c r="W58" i="3"/>
  <c r="Y57" i="3"/>
  <c r="X57" i="3"/>
  <c r="W57" i="3"/>
  <c r="Y56" i="3"/>
  <c r="X56" i="3"/>
  <c r="W56" i="3"/>
  <c r="Y55" i="3"/>
  <c r="X55" i="3"/>
  <c r="W55" i="3"/>
  <c r="Y54" i="3"/>
  <c r="X54" i="3"/>
  <c r="W54" i="3"/>
  <c r="Y53" i="3"/>
  <c r="X53" i="3"/>
  <c r="W53" i="3"/>
  <c r="Y52" i="3"/>
  <c r="X52" i="3"/>
  <c r="W52" i="3"/>
  <c r="Y51" i="3"/>
  <c r="X51" i="3"/>
  <c r="W51" i="3"/>
  <c r="Y50" i="3"/>
  <c r="X50" i="3"/>
  <c r="W50" i="3"/>
  <c r="Y49" i="3"/>
  <c r="X49" i="3"/>
  <c r="W49" i="3"/>
  <c r="Y48" i="3"/>
  <c r="X48" i="3"/>
  <c r="W48" i="3"/>
  <c r="Y47" i="3"/>
  <c r="X47" i="3"/>
  <c r="W47" i="3"/>
  <c r="Y46" i="3"/>
  <c r="X46" i="3"/>
  <c r="W46" i="3"/>
  <c r="Y45" i="3"/>
  <c r="X45" i="3"/>
  <c r="W45" i="3"/>
  <c r="Y44" i="3"/>
  <c r="X44" i="3"/>
  <c r="W44" i="3"/>
  <c r="Y43" i="3"/>
  <c r="X43" i="3"/>
  <c r="W43" i="3"/>
  <c r="Y42" i="3"/>
  <c r="X42" i="3"/>
  <c r="W42" i="3"/>
  <c r="Y41" i="3"/>
  <c r="X41" i="3"/>
  <c r="W41" i="3"/>
  <c r="Y40" i="3"/>
  <c r="X40" i="3"/>
  <c r="W40" i="3"/>
  <c r="Y39" i="3"/>
  <c r="X39" i="3"/>
  <c r="W39" i="3"/>
  <c r="Y38" i="3"/>
  <c r="X38" i="3"/>
  <c r="W38" i="3"/>
  <c r="Y37" i="3"/>
  <c r="X37" i="3"/>
  <c r="W37" i="3"/>
  <c r="Y36" i="3"/>
  <c r="X36" i="3"/>
  <c r="W36" i="3"/>
  <c r="Y35" i="3"/>
  <c r="X35" i="3"/>
  <c r="W35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6" i="3"/>
  <c r="X26" i="3"/>
  <c r="W26" i="3"/>
  <c r="Y25" i="3"/>
  <c r="X25" i="3"/>
  <c r="W25" i="3"/>
  <c r="Y24" i="3"/>
  <c r="X24" i="3"/>
  <c r="W24" i="3"/>
  <c r="Y23" i="3"/>
  <c r="X23" i="3"/>
  <c r="W23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Y17" i="3"/>
  <c r="X17" i="3"/>
  <c r="W17" i="3"/>
  <c r="Y16" i="3"/>
  <c r="X16" i="3"/>
  <c r="W16" i="3"/>
  <c r="Y15" i="3"/>
  <c r="X15" i="3"/>
  <c r="W15" i="3"/>
  <c r="Y3" i="3"/>
  <c r="X3" i="3"/>
  <c r="W3" i="3"/>
  <c r="W3" i="1"/>
  <c r="W72" i="1" s="1"/>
  <c r="U73" i="1"/>
  <c r="J73" i="1"/>
  <c r="K72" i="1"/>
  <c r="K73" i="1" s="1"/>
  <c r="L73" i="1"/>
  <c r="O73" i="1"/>
  <c r="P73" i="1"/>
  <c r="Q73" i="1"/>
  <c r="T73" i="1"/>
  <c r="V73" i="1"/>
  <c r="F72" i="1"/>
  <c r="F73" i="1" s="1"/>
  <c r="E74" i="1" l="1"/>
  <c r="Y72" i="1"/>
  <c r="G74" i="1" s="1"/>
  <c r="X72" i="1"/>
  <c r="F74" i="1" s="1"/>
  <c r="X63" i="3"/>
  <c r="F65" i="3" s="1"/>
  <c r="Y63" i="3"/>
  <c r="G65" i="3" s="1"/>
  <c r="W63" i="3"/>
  <c r="E65" i="3" s="1"/>
</calcChain>
</file>

<file path=xl/sharedStrings.xml><?xml version="1.0" encoding="utf-8"?>
<sst xmlns="http://schemas.openxmlformats.org/spreadsheetml/2006/main" count="462" uniqueCount="115">
  <si>
    <t>Gün</t>
  </si>
  <si>
    <t>Saat</t>
  </si>
  <si>
    <t>Derslik</t>
  </si>
  <si>
    <t>08:10-08:45</t>
  </si>
  <si>
    <t>08:55-09:30</t>
  </si>
  <si>
    <t>09:40-10:15</t>
  </si>
  <si>
    <t>10:25-11:00</t>
  </si>
  <si>
    <t>11:10-11:45</t>
  </si>
  <si>
    <t>11:55-12:30</t>
  </si>
  <si>
    <t>12:40-13:15</t>
  </si>
  <si>
    <t>13:25-14:00</t>
  </si>
  <si>
    <t>14:10-14:45</t>
  </si>
  <si>
    <t>14:55-15:30</t>
  </si>
  <si>
    <t>15:40-16:15</t>
  </si>
  <si>
    <t>16:25-17:00</t>
  </si>
  <si>
    <t>PAZARTESİ</t>
  </si>
  <si>
    <t>SALI</t>
  </si>
  <si>
    <t>ÇARŞAMBA</t>
  </si>
  <si>
    <t>PERŞEMBE</t>
  </si>
  <si>
    <t>CUMA</t>
  </si>
  <si>
    <t>Ders</t>
  </si>
  <si>
    <t>1. SINIF</t>
  </si>
  <si>
    <t>2. SINIF</t>
  </si>
  <si>
    <t>3. SINIF</t>
  </si>
  <si>
    <t>4. SINIF</t>
  </si>
  <si>
    <t>A.İ.İ.T. 1</t>
  </si>
  <si>
    <t>A.İ.İ.T. 2</t>
  </si>
  <si>
    <t>Sanal 1</t>
  </si>
  <si>
    <t>Sanal 2</t>
  </si>
  <si>
    <t>İngilizce I</t>
  </si>
  <si>
    <t>T.D.I</t>
  </si>
  <si>
    <t>Mikro İkt.</t>
  </si>
  <si>
    <t>D-1</t>
  </si>
  <si>
    <t>İstatistik I</t>
  </si>
  <si>
    <t>UOS-1</t>
  </si>
  <si>
    <t>Seçmeli-1</t>
  </si>
  <si>
    <t>Seçmeli-2</t>
  </si>
  <si>
    <t>D-2</t>
  </si>
  <si>
    <t>Yüzyüze</t>
  </si>
  <si>
    <t>Hibrit</t>
  </si>
  <si>
    <t>Uzaktan</t>
  </si>
  <si>
    <t>TOPLAM</t>
  </si>
  <si>
    <t>PROGRAM GENEL YÜZDESİ</t>
  </si>
  <si>
    <t>GENEL TOPLAM</t>
  </si>
  <si>
    <t>SINIF YÜZDESİ</t>
  </si>
  <si>
    <t>Fizik I</t>
  </si>
  <si>
    <t>Fizik Lab I</t>
  </si>
  <si>
    <t>Kalkülüs I</t>
  </si>
  <si>
    <t>Tekstil Mühendisliğine Giriş</t>
  </si>
  <si>
    <t>TKS-103</t>
  </si>
  <si>
    <t>Genel Kimya</t>
  </si>
  <si>
    <t>Teknik Resim</t>
  </si>
  <si>
    <t>TBT</t>
  </si>
  <si>
    <t>Diferansiyal Denklemler</t>
  </si>
  <si>
    <t xml:space="preserve">A.İ.İ.T. </t>
  </si>
  <si>
    <t>Dokumacılık Esasları</t>
  </si>
  <si>
    <t>İstatistik</t>
  </si>
  <si>
    <t>İplikçilik Esasları</t>
  </si>
  <si>
    <t>Mukavemet</t>
  </si>
  <si>
    <t>Tekstil ve Bm. Kim</t>
  </si>
  <si>
    <t>TKS-104</t>
  </si>
  <si>
    <t>Yapay Lifler</t>
  </si>
  <si>
    <t>Dokuma Tek. I</t>
  </si>
  <si>
    <t>TKS-101</t>
  </si>
  <si>
    <t>Örme Tekn.</t>
  </si>
  <si>
    <t>Fiziksel Tekstil Mua. I</t>
  </si>
  <si>
    <t>Isı Transferi</t>
  </si>
  <si>
    <t>Seminer I</t>
  </si>
  <si>
    <t xml:space="preserve">Kumaş An. ve Tas. </t>
  </si>
  <si>
    <t>Dokusuz Yüzey Tek.</t>
  </si>
  <si>
    <t>ÜOS</t>
  </si>
  <si>
    <t>FOS</t>
  </si>
  <si>
    <t>CUMAERTESİ</t>
  </si>
  <si>
    <t>Kariyer Planlama ve Çalışma Hayatına Giriş</t>
  </si>
  <si>
    <t xml:space="preserve">Bitirme Ödevi </t>
  </si>
  <si>
    <t>Polimer Teknolojisine Giriş</t>
  </si>
  <si>
    <t>Terbiye Mak.</t>
  </si>
  <si>
    <t>Konfeksiyon Teknolojisi</t>
  </si>
  <si>
    <t>Nanoteknoloji ve Tekstil Uygulamaları</t>
  </si>
  <si>
    <t>Elektroteknik ve Otomatik Kontrol</t>
  </si>
  <si>
    <t>Tekstilde Bil. Des. ve İm.</t>
  </si>
  <si>
    <t>Tekstüre İplik Teknolojisi</t>
  </si>
  <si>
    <t>Fonksiyonel ve Akıllı Tekstiller</t>
  </si>
  <si>
    <t>Yüzey Üretiminde Özel Konular</t>
  </si>
  <si>
    <t>Özel Lifler</t>
  </si>
  <si>
    <t>Renk Ölçüm Sistemleri</t>
  </si>
  <si>
    <t>Tekstil Baskı Teknolojileri</t>
  </si>
  <si>
    <t>08:30-09:00</t>
  </si>
  <si>
    <t>09:10-09:40</t>
  </si>
  <si>
    <t>09:50-10:20</t>
  </si>
  <si>
    <t>10:30-11:00</t>
  </si>
  <si>
    <t>11:10-11:40</t>
  </si>
  <si>
    <t>11:50-12:20</t>
  </si>
  <si>
    <t>12:30-13:00</t>
  </si>
  <si>
    <t>13:10-13:40</t>
  </si>
  <si>
    <t>13:50-14:20</t>
  </si>
  <si>
    <t>14:30-15:00</t>
  </si>
  <si>
    <t>15:10-15:40</t>
  </si>
  <si>
    <t>15:50-16:20</t>
  </si>
  <si>
    <t>16:30-17:00</t>
  </si>
  <si>
    <t>Sanal 48</t>
  </si>
  <si>
    <t>Sanal 73</t>
  </si>
  <si>
    <t>Sanal X</t>
  </si>
  <si>
    <t>Kısa Stapel İp. Tekn./Pam. İplik I</t>
  </si>
  <si>
    <t>Tekstil Boya-Baskı Teknolojisi/Tekstil Boya Tek.</t>
  </si>
  <si>
    <t>Giysi Konfor Özellikleri</t>
  </si>
  <si>
    <t>Sanal  1</t>
  </si>
  <si>
    <t>Sanal 52</t>
  </si>
  <si>
    <t>İngilizce I (Haz. Ok.)</t>
  </si>
  <si>
    <t>İngilizce I  (Haz. Ok.)</t>
  </si>
  <si>
    <t>EL-K2-2</t>
  </si>
  <si>
    <t>Sanal  101</t>
  </si>
  <si>
    <t>MFMD-K2-7</t>
  </si>
  <si>
    <t>FEF Zemin 113</t>
  </si>
  <si>
    <t>Sanal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</si>
</sst>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theme="1" tint="0.14999847407452621"/>
      <name val="Calibri"/>
      <family val="2"/>
      <charset val="162"/>
      <scheme val="minor"/>
    </font>
    <font>
      <sz val="11"/>
      <color theme="1" tint="4.9989318521683403E-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Fill="1"/>
    <xf numFmtId="9" fontId="0" fillId="0" borderId="0" xfId="0" applyNumberFormat="1" applyFill="1"/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2" borderId="5" xfId="0" applyFill="1" applyBorder="1"/>
    <xf numFmtId="0" fontId="0" fillId="2" borderId="0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0" xfId="0" applyFill="1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5" xfId="0" applyFill="1" applyBorder="1"/>
    <xf numFmtId="0" fontId="2" fillId="3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3" borderId="0" xfId="0" applyFont="1" applyFill="1" applyBorder="1"/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3" borderId="0" xfId="0" applyFont="1" applyFill="1"/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workbookViewId="0">
      <selection activeCell="E23" sqref="E23:E24"/>
    </sheetView>
  </sheetViews>
  <sheetFormatPr defaultRowHeight="15" x14ac:dyDescent="0.25"/>
  <cols>
    <col min="1" max="1" width="4.28515625" bestFit="1" customWidth="1"/>
    <col min="2" max="2" width="10.5703125" bestFit="1" customWidth="1"/>
    <col min="3" max="3" width="26.85546875" customWidth="1"/>
    <col min="4" max="4" width="15.140625" customWidth="1"/>
    <col min="8" max="8" width="30.85546875" customWidth="1"/>
    <col min="9" max="9" width="14.28515625" customWidth="1"/>
    <col min="13" max="13" width="39.28515625" customWidth="1"/>
    <col min="16" max="16" width="17.140625" customWidth="1"/>
    <col min="18" max="18" width="34.7109375" customWidth="1"/>
  </cols>
  <sheetData>
    <row r="1" spans="1:25" x14ac:dyDescent="0.25">
      <c r="A1" s="71" t="s">
        <v>0</v>
      </c>
      <c r="B1" s="74" t="s">
        <v>1</v>
      </c>
      <c r="C1" s="66" t="s">
        <v>21</v>
      </c>
      <c r="D1" s="67"/>
      <c r="E1" s="67"/>
      <c r="F1" s="67"/>
      <c r="G1" s="68"/>
      <c r="H1" s="66" t="s">
        <v>22</v>
      </c>
      <c r="I1" s="67"/>
      <c r="J1" s="67"/>
      <c r="K1" s="67"/>
      <c r="L1" s="68"/>
      <c r="M1" s="66" t="s">
        <v>23</v>
      </c>
      <c r="N1" s="67"/>
      <c r="O1" s="67"/>
      <c r="P1" s="67"/>
      <c r="Q1" s="68"/>
      <c r="R1" s="66" t="s">
        <v>24</v>
      </c>
      <c r="S1" s="67"/>
      <c r="T1" s="67"/>
      <c r="U1" s="67"/>
      <c r="V1" s="68"/>
      <c r="W1" s="65" t="s">
        <v>43</v>
      </c>
      <c r="X1" s="58"/>
      <c r="Y1" s="58"/>
    </row>
    <row r="2" spans="1:25" x14ac:dyDescent="0.25">
      <c r="A2" s="72"/>
      <c r="B2" s="76"/>
      <c r="C2" s="12" t="s">
        <v>20</v>
      </c>
      <c r="D2" s="12" t="s">
        <v>2</v>
      </c>
      <c r="E2" s="12" t="s">
        <v>38</v>
      </c>
      <c r="F2" s="31" t="s">
        <v>39</v>
      </c>
      <c r="G2" s="17" t="s">
        <v>40</v>
      </c>
      <c r="H2" s="11" t="s">
        <v>20</v>
      </c>
      <c r="I2" s="12" t="s">
        <v>2</v>
      </c>
      <c r="J2" s="12" t="s">
        <v>38</v>
      </c>
      <c r="K2" s="12" t="s">
        <v>39</v>
      </c>
      <c r="L2" s="17" t="s">
        <v>40</v>
      </c>
      <c r="M2" s="1" t="s">
        <v>20</v>
      </c>
      <c r="N2" s="2" t="s">
        <v>2</v>
      </c>
      <c r="O2" s="12" t="s">
        <v>38</v>
      </c>
      <c r="P2" s="12" t="s">
        <v>39</v>
      </c>
      <c r="Q2" s="17" t="s">
        <v>40</v>
      </c>
      <c r="R2" s="1" t="s">
        <v>20</v>
      </c>
      <c r="S2" s="2" t="s">
        <v>2</v>
      </c>
      <c r="T2" s="12" t="s">
        <v>38</v>
      </c>
      <c r="U2" s="12" t="s">
        <v>39</v>
      </c>
      <c r="V2" s="17" t="s">
        <v>40</v>
      </c>
      <c r="W2" s="12" t="s">
        <v>38</v>
      </c>
      <c r="X2" s="12" t="s">
        <v>39</v>
      </c>
      <c r="Y2" s="17" t="s">
        <v>40</v>
      </c>
    </row>
    <row r="3" spans="1:25" x14ac:dyDescent="0.25">
      <c r="A3" s="75" t="s">
        <v>15</v>
      </c>
      <c r="B3" s="8" t="s">
        <v>87</v>
      </c>
      <c r="E3" s="2"/>
      <c r="F3" s="2"/>
      <c r="H3" s="13"/>
      <c r="I3" s="4"/>
      <c r="J3" s="4"/>
      <c r="K3" s="4"/>
      <c r="L3" s="19"/>
      <c r="M3" s="1"/>
      <c r="N3" s="2"/>
      <c r="O3" s="2"/>
      <c r="P3" s="2"/>
      <c r="Q3" s="18"/>
      <c r="R3" s="1"/>
      <c r="S3" s="2"/>
      <c r="T3" s="2"/>
      <c r="U3" s="2"/>
      <c r="V3" s="20"/>
      <c r="W3">
        <f>E3+J3+O3+T3</f>
        <v>0</v>
      </c>
      <c r="X3">
        <f t="shared" ref="X3:X13" si="0">F3+K3+P3+U3</f>
        <v>0</v>
      </c>
      <c r="Y3">
        <f>G3+L3+Q3+V3</f>
        <v>0</v>
      </c>
    </row>
    <row r="4" spans="1:25" x14ac:dyDescent="0.25">
      <c r="A4" s="75"/>
      <c r="B4" s="13" t="s">
        <v>88</v>
      </c>
      <c r="C4" t="s">
        <v>48</v>
      </c>
      <c r="D4" t="s">
        <v>63</v>
      </c>
      <c r="E4" s="57">
        <v>4</v>
      </c>
      <c r="F4" s="4"/>
      <c r="G4" s="5"/>
      <c r="K4" s="4"/>
      <c r="L4" s="28"/>
      <c r="P4" s="4"/>
      <c r="Q4" s="19"/>
      <c r="R4" s="13"/>
      <c r="U4" s="4"/>
      <c r="V4" s="15"/>
      <c r="W4">
        <f t="shared" ref="W4:W71" si="1">E4+J4+O4+T4</f>
        <v>4</v>
      </c>
      <c r="X4">
        <f t="shared" si="0"/>
        <v>0</v>
      </c>
      <c r="Y4">
        <f t="shared" ref="Y4:Y13" si="2">G4+L4+Q4+V4</f>
        <v>0</v>
      </c>
    </row>
    <row r="5" spans="1:25" x14ac:dyDescent="0.25">
      <c r="A5" s="75"/>
      <c r="B5" s="9" t="s">
        <v>89</v>
      </c>
      <c r="C5" t="s">
        <v>48</v>
      </c>
      <c r="D5" t="s">
        <v>63</v>
      </c>
      <c r="E5" s="58"/>
      <c r="G5" s="5"/>
      <c r="K5" s="4"/>
      <c r="L5" s="28"/>
      <c r="P5" s="4"/>
      <c r="Q5" s="19"/>
      <c r="R5" s="13"/>
      <c r="U5" s="4"/>
      <c r="V5" s="15"/>
      <c r="W5">
        <f t="shared" si="1"/>
        <v>0</v>
      </c>
      <c r="X5">
        <f t="shared" si="0"/>
        <v>0</v>
      </c>
      <c r="Y5">
        <f t="shared" si="2"/>
        <v>0</v>
      </c>
    </row>
    <row r="6" spans="1:25" x14ac:dyDescent="0.25">
      <c r="A6" s="75"/>
      <c r="B6" s="9" t="s">
        <v>90</v>
      </c>
      <c r="C6" t="s">
        <v>51</v>
      </c>
      <c r="D6" t="s">
        <v>63</v>
      </c>
      <c r="E6" s="57">
        <v>3</v>
      </c>
      <c r="H6" s="32" t="s">
        <v>75</v>
      </c>
      <c r="I6" s="33" t="s">
        <v>60</v>
      </c>
      <c r="J6" s="55">
        <v>3</v>
      </c>
      <c r="K6" s="16"/>
      <c r="L6" s="19"/>
      <c r="M6" s="34" t="s">
        <v>62</v>
      </c>
      <c r="N6" s="35" t="s">
        <v>49</v>
      </c>
      <c r="O6" s="69"/>
      <c r="P6" s="4"/>
      <c r="Q6" s="46"/>
      <c r="U6" s="16"/>
      <c r="V6" s="15"/>
      <c r="W6">
        <f>E6+J6+O6+T31</f>
        <v>9</v>
      </c>
      <c r="X6">
        <f t="shared" si="0"/>
        <v>0</v>
      </c>
      <c r="Y6">
        <f t="shared" si="2"/>
        <v>0</v>
      </c>
    </row>
    <row r="7" spans="1:25" x14ac:dyDescent="0.25">
      <c r="A7" s="75"/>
      <c r="B7" s="9" t="s">
        <v>91</v>
      </c>
      <c r="C7" t="s">
        <v>51</v>
      </c>
      <c r="D7" t="s">
        <v>63</v>
      </c>
      <c r="E7" s="58"/>
      <c r="H7" s="32" t="s">
        <v>75</v>
      </c>
      <c r="I7" s="33" t="s">
        <v>60</v>
      </c>
      <c r="J7" s="56"/>
      <c r="K7" s="16"/>
      <c r="L7" s="19"/>
      <c r="M7" s="34" t="s">
        <v>62</v>
      </c>
      <c r="N7" s="35" t="s">
        <v>49</v>
      </c>
      <c r="O7" s="70"/>
      <c r="P7" s="4"/>
      <c r="Q7" s="46"/>
      <c r="U7" s="16"/>
      <c r="V7" s="15"/>
      <c r="W7">
        <f>E7+J7+O7+T32</f>
        <v>0</v>
      </c>
      <c r="X7">
        <f t="shared" si="0"/>
        <v>0</v>
      </c>
      <c r="Y7">
        <f t="shared" si="2"/>
        <v>0</v>
      </c>
    </row>
    <row r="8" spans="1:25" x14ac:dyDescent="0.25">
      <c r="A8" s="75"/>
      <c r="B8" s="9" t="s">
        <v>92</v>
      </c>
      <c r="C8" t="s">
        <v>51</v>
      </c>
      <c r="D8" t="s">
        <v>63</v>
      </c>
      <c r="E8" s="60"/>
      <c r="H8" s="13"/>
      <c r="I8" s="16"/>
      <c r="J8" s="16"/>
      <c r="K8" s="16"/>
      <c r="L8" s="19"/>
      <c r="M8" s="34" t="s">
        <v>62</v>
      </c>
      <c r="N8" s="35" t="s">
        <v>49</v>
      </c>
      <c r="O8" s="70"/>
      <c r="P8" s="4"/>
      <c r="Q8" s="19"/>
      <c r="R8" s="13"/>
      <c r="S8" s="16"/>
      <c r="T8" s="16"/>
      <c r="U8" s="16"/>
      <c r="V8" s="15"/>
      <c r="W8">
        <f t="shared" si="1"/>
        <v>0</v>
      </c>
      <c r="X8">
        <f t="shared" si="0"/>
        <v>0</v>
      </c>
      <c r="Y8">
        <f t="shared" si="2"/>
        <v>0</v>
      </c>
    </row>
    <row r="9" spans="1:25" x14ac:dyDescent="0.25">
      <c r="A9" s="75"/>
      <c r="B9" s="9" t="s">
        <v>93</v>
      </c>
      <c r="C9" s="13" t="s">
        <v>52</v>
      </c>
      <c r="D9" s="16" t="s">
        <v>106</v>
      </c>
      <c r="E9" s="4"/>
      <c r="F9" s="4"/>
      <c r="G9" s="54">
        <v>3</v>
      </c>
      <c r="H9" s="13"/>
      <c r="I9" s="4"/>
      <c r="J9" s="4"/>
      <c r="K9" s="4"/>
      <c r="L9" s="5"/>
      <c r="M9" s="32" t="s">
        <v>76</v>
      </c>
      <c r="N9" s="33" t="s">
        <v>49</v>
      </c>
      <c r="O9" s="55">
        <v>3</v>
      </c>
      <c r="P9" s="4"/>
      <c r="Q9" s="5"/>
      <c r="R9" s="13"/>
      <c r="S9" s="4"/>
      <c r="T9" s="4"/>
      <c r="U9" s="4"/>
      <c r="V9" s="5"/>
      <c r="W9">
        <f t="shared" si="1"/>
        <v>3</v>
      </c>
      <c r="X9">
        <f t="shared" si="0"/>
        <v>0</v>
      </c>
      <c r="Y9">
        <f t="shared" si="2"/>
        <v>3</v>
      </c>
    </row>
    <row r="10" spans="1:25" x14ac:dyDescent="0.25">
      <c r="A10" s="75"/>
      <c r="B10" s="9" t="s">
        <v>94</v>
      </c>
      <c r="C10" s="13" t="s">
        <v>52</v>
      </c>
      <c r="D10" s="16" t="s">
        <v>27</v>
      </c>
      <c r="E10" s="4"/>
      <c r="F10" s="4"/>
      <c r="G10" s="54"/>
      <c r="H10" s="13" t="s">
        <v>55</v>
      </c>
      <c r="I10" s="4" t="s">
        <v>60</v>
      </c>
      <c r="J10" s="57">
        <v>4</v>
      </c>
      <c r="K10" s="4"/>
      <c r="L10" s="5"/>
      <c r="M10" s="32" t="s">
        <v>76</v>
      </c>
      <c r="N10" s="33" t="s">
        <v>49</v>
      </c>
      <c r="O10" s="55"/>
      <c r="P10" s="4"/>
      <c r="Q10" s="5"/>
      <c r="U10" s="4"/>
      <c r="V10" s="5"/>
      <c r="W10">
        <f t="shared" si="1"/>
        <v>4</v>
      </c>
      <c r="X10">
        <f t="shared" si="0"/>
        <v>0</v>
      </c>
      <c r="Y10">
        <f t="shared" si="2"/>
        <v>0</v>
      </c>
    </row>
    <row r="11" spans="1:25" x14ac:dyDescent="0.25">
      <c r="A11" s="75"/>
      <c r="B11" s="9" t="s">
        <v>95</v>
      </c>
      <c r="C11" s="13" t="s">
        <v>52</v>
      </c>
      <c r="D11" s="16" t="s">
        <v>106</v>
      </c>
      <c r="E11" s="4"/>
      <c r="F11" s="4"/>
      <c r="G11" s="54"/>
      <c r="H11" s="13" t="s">
        <v>55</v>
      </c>
      <c r="I11" s="4" t="s">
        <v>60</v>
      </c>
      <c r="J11" s="58"/>
      <c r="K11" s="4"/>
      <c r="L11" s="5"/>
      <c r="M11" s="13" t="s">
        <v>64</v>
      </c>
      <c r="N11" s="4" t="s">
        <v>49</v>
      </c>
      <c r="O11" s="57">
        <v>3</v>
      </c>
      <c r="P11" s="4"/>
      <c r="Q11" s="5"/>
      <c r="U11" s="4"/>
      <c r="V11" s="5"/>
      <c r="W11">
        <f t="shared" si="1"/>
        <v>3</v>
      </c>
      <c r="X11">
        <f t="shared" si="0"/>
        <v>0</v>
      </c>
      <c r="Y11">
        <f t="shared" si="2"/>
        <v>0</v>
      </c>
    </row>
    <row r="12" spans="1:25" x14ac:dyDescent="0.25">
      <c r="A12" s="75"/>
      <c r="B12" s="9" t="s">
        <v>96</v>
      </c>
      <c r="F12" s="4"/>
      <c r="G12" s="5"/>
      <c r="H12" s="13" t="s">
        <v>55</v>
      </c>
      <c r="I12" s="4" t="s">
        <v>60</v>
      </c>
      <c r="J12" s="58"/>
      <c r="K12" s="4"/>
      <c r="L12" s="5"/>
      <c r="M12" s="13" t="s">
        <v>64</v>
      </c>
      <c r="N12" s="4" t="s">
        <v>49</v>
      </c>
      <c r="O12" s="58"/>
      <c r="P12" s="4"/>
      <c r="Q12" s="5"/>
      <c r="R12" s="13"/>
      <c r="S12" s="4"/>
      <c r="T12" s="4"/>
      <c r="U12" s="4"/>
      <c r="V12" s="5"/>
      <c r="W12">
        <f t="shared" si="1"/>
        <v>0</v>
      </c>
      <c r="X12">
        <f t="shared" si="0"/>
        <v>0</v>
      </c>
      <c r="Y12">
        <f t="shared" si="2"/>
        <v>0</v>
      </c>
    </row>
    <row r="13" spans="1:25" x14ac:dyDescent="0.25">
      <c r="A13" s="75"/>
      <c r="B13" s="9" t="s">
        <v>97</v>
      </c>
      <c r="C13" s="13"/>
      <c r="E13" s="4"/>
      <c r="F13" s="4"/>
      <c r="G13" s="5"/>
      <c r="H13" s="32" t="s">
        <v>79</v>
      </c>
      <c r="I13" s="33" t="s">
        <v>60</v>
      </c>
      <c r="J13" s="55">
        <v>3</v>
      </c>
      <c r="K13" s="4"/>
      <c r="L13" s="5"/>
      <c r="M13" s="13" t="s">
        <v>64</v>
      </c>
      <c r="N13" s="4" t="s">
        <v>49</v>
      </c>
      <c r="O13" s="58"/>
      <c r="P13" s="4"/>
      <c r="Q13" s="5"/>
      <c r="R13" s="13"/>
      <c r="S13" s="4"/>
      <c r="T13" s="4"/>
      <c r="U13" s="4"/>
      <c r="V13" s="5"/>
      <c r="W13">
        <f t="shared" si="1"/>
        <v>3</v>
      </c>
      <c r="X13">
        <f t="shared" si="0"/>
        <v>0</v>
      </c>
      <c r="Y13">
        <f t="shared" si="2"/>
        <v>0</v>
      </c>
    </row>
    <row r="14" spans="1:25" x14ac:dyDescent="0.25">
      <c r="A14" s="75"/>
      <c r="B14" s="9" t="s">
        <v>98</v>
      </c>
      <c r="C14" s="13"/>
      <c r="D14" s="4"/>
      <c r="E14" s="4"/>
      <c r="F14" s="4"/>
      <c r="G14" s="5"/>
      <c r="H14" s="32" t="s">
        <v>79</v>
      </c>
      <c r="I14" s="33" t="s">
        <v>60</v>
      </c>
      <c r="J14" s="56"/>
      <c r="K14" s="4"/>
      <c r="L14" s="5"/>
      <c r="M14" s="4"/>
      <c r="N14" s="4"/>
      <c r="O14" s="30"/>
      <c r="P14" s="4"/>
      <c r="Q14" s="5"/>
      <c r="R14" s="13"/>
      <c r="S14" s="4"/>
      <c r="T14" s="4"/>
      <c r="U14" s="4"/>
      <c r="V14" s="5"/>
    </row>
    <row r="15" spans="1:25" x14ac:dyDescent="0.25">
      <c r="A15" s="75"/>
      <c r="B15" s="9" t="s">
        <v>99</v>
      </c>
      <c r="C15" s="14"/>
      <c r="D15" s="6"/>
      <c r="E15" s="6"/>
      <c r="F15" s="6"/>
      <c r="G15" s="7"/>
      <c r="H15" s="41"/>
      <c r="I15" s="16"/>
      <c r="J15" s="4"/>
      <c r="K15" s="4"/>
      <c r="L15" s="5"/>
      <c r="M15" s="4"/>
      <c r="N15" s="4"/>
      <c r="O15" s="30"/>
      <c r="P15" s="4"/>
      <c r="Q15" s="5"/>
      <c r="R15" s="13"/>
      <c r="S15" s="4"/>
      <c r="T15" s="4"/>
      <c r="U15" s="4"/>
      <c r="V15" s="5"/>
    </row>
    <row r="16" spans="1:25" x14ac:dyDescent="0.25">
      <c r="A16" s="75" t="s">
        <v>16</v>
      </c>
      <c r="B16" s="8" t="s">
        <v>87</v>
      </c>
      <c r="H16" s="1"/>
      <c r="I16" s="2"/>
      <c r="J16" s="2"/>
      <c r="K16" s="2"/>
      <c r="L16" s="3"/>
      <c r="M16" s="1"/>
      <c r="N16" s="2"/>
      <c r="O16" s="2"/>
      <c r="P16" s="2"/>
      <c r="Q16" s="3"/>
      <c r="R16" s="1"/>
      <c r="S16" s="2"/>
      <c r="T16" s="2"/>
      <c r="U16" s="2"/>
      <c r="V16" s="3"/>
      <c r="W16">
        <f t="shared" si="1"/>
        <v>0</v>
      </c>
      <c r="X16">
        <f>F16+K16+P16+U16</f>
        <v>0</v>
      </c>
      <c r="Y16">
        <f>G16+L16+Q16+V16</f>
        <v>0</v>
      </c>
    </row>
    <row r="17" spans="1:25" x14ac:dyDescent="0.25">
      <c r="A17" s="75"/>
      <c r="B17" s="9" t="s">
        <v>88</v>
      </c>
      <c r="H17" s="13"/>
      <c r="I17" s="4"/>
      <c r="J17" s="4"/>
      <c r="K17" s="4"/>
      <c r="L17" s="5"/>
      <c r="P17" s="4"/>
      <c r="Q17" s="5"/>
      <c r="R17" s="13"/>
      <c r="S17" s="4"/>
      <c r="T17" s="57"/>
      <c r="U17" s="4"/>
      <c r="V17" s="5"/>
      <c r="W17">
        <f t="shared" si="1"/>
        <v>0</v>
      </c>
      <c r="X17">
        <f t="shared" ref="X17:X28" si="3">F17+K17+P17+U17</f>
        <v>0</v>
      </c>
      <c r="Y17">
        <f t="shared" ref="Y17:Y28" si="4">G17+L17+Q17+V17</f>
        <v>0</v>
      </c>
    </row>
    <row r="18" spans="1:25" x14ac:dyDescent="0.25">
      <c r="A18" s="75"/>
      <c r="B18" s="9" t="s">
        <v>89</v>
      </c>
      <c r="C18" s="13" t="s">
        <v>45</v>
      </c>
      <c r="D18" s="4" t="s">
        <v>112</v>
      </c>
      <c r="E18" s="57">
        <v>3</v>
      </c>
      <c r="F18" s="4"/>
      <c r="H18" s="13"/>
      <c r="I18" s="4"/>
      <c r="J18" s="4"/>
      <c r="K18" s="4"/>
      <c r="L18" s="5"/>
      <c r="M18" s="13" t="s">
        <v>65</v>
      </c>
      <c r="N18" s="16" t="s">
        <v>60</v>
      </c>
      <c r="O18" s="57">
        <v>4</v>
      </c>
      <c r="P18" s="4"/>
      <c r="Q18" s="5"/>
      <c r="R18" s="13"/>
      <c r="S18" s="4"/>
      <c r="T18" s="58"/>
      <c r="U18" s="4"/>
      <c r="V18" s="5"/>
      <c r="W18">
        <f t="shared" si="1"/>
        <v>7</v>
      </c>
      <c r="X18">
        <f t="shared" si="3"/>
        <v>0</v>
      </c>
      <c r="Y18">
        <f>E18+L18+Q18+V18</f>
        <v>3</v>
      </c>
    </row>
    <row r="19" spans="1:25" x14ac:dyDescent="0.25">
      <c r="A19" s="75"/>
      <c r="B19" s="9" t="s">
        <v>90</v>
      </c>
      <c r="C19" s="13" t="s">
        <v>45</v>
      </c>
      <c r="D19" s="4" t="s">
        <v>112</v>
      </c>
      <c r="E19" s="57"/>
      <c r="F19" s="4"/>
      <c r="H19" s="34" t="s">
        <v>56</v>
      </c>
      <c r="I19" s="45" t="s">
        <v>63</v>
      </c>
      <c r="J19" s="42"/>
      <c r="K19" s="4"/>
      <c r="L19" s="5"/>
      <c r="M19" s="13" t="s">
        <v>65</v>
      </c>
      <c r="N19" s="16" t="s">
        <v>60</v>
      </c>
      <c r="O19" s="60"/>
      <c r="P19" s="4"/>
      <c r="Q19" s="5"/>
      <c r="U19" s="4"/>
      <c r="V19" s="5"/>
      <c r="W19">
        <f>E19+J19+O19+T24</f>
        <v>5</v>
      </c>
      <c r="X19">
        <f t="shared" si="3"/>
        <v>0</v>
      </c>
      <c r="Y19">
        <f>E19+L19+Q19+V19</f>
        <v>0</v>
      </c>
    </row>
    <row r="20" spans="1:25" x14ac:dyDescent="0.25">
      <c r="A20" s="75"/>
      <c r="B20" s="9" t="s">
        <v>91</v>
      </c>
      <c r="C20" s="13" t="s">
        <v>45</v>
      </c>
      <c r="D20" s="4" t="s">
        <v>112</v>
      </c>
      <c r="E20" s="57"/>
      <c r="F20" s="4"/>
      <c r="H20" s="34" t="s">
        <v>56</v>
      </c>
      <c r="I20" s="45" t="s">
        <v>63</v>
      </c>
      <c r="J20" s="42"/>
      <c r="K20" s="4"/>
      <c r="L20" s="5"/>
      <c r="M20" s="13" t="s">
        <v>65</v>
      </c>
      <c r="N20" s="16" t="s">
        <v>60</v>
      </c>
      <c r="O20" s="60"/>
      <c r="Q20" s="5"/>
      <c r="U20" s="4"/>
      <c r="V20" s="5"/>
      <c r="W20">
        <f>E20+J20+O20+T25</f>
        <v>0</v>
      </c>
      <c r="X20">
        <f t="shared" si="3"/>
        <v>0</v>
      </c>
      <c r="Y20">
        <f>E20+L20+Q20+V20</f>
        <v>0</v>
      </c>
    </row>
    <row r="21" spans="1:25" x14ac:dyDescent="0.25">
      <c r="A21" s="75"/>
      <c r="B21" s="9" t="s">
        <v>92</v>
      </c>
      <c r="E21" s="48"/>
      <c r="F21" s="4"/>
      <c r="H21" s="13"/>
      <c r="K21" s="4"/>
      <c r="L21" s="5"/>
      <c r="M21" s="13"/>
      <c r="N21" s="4"/>
      <c r="O21" s="4"/>
      <c r="Q21" s="5"/>
      <c r="T21" s="4"/>
      <c r="U21" s="4"/>
      <c r="V21" s="5"/>
      <c r="W21">
        <f t="shared" si="1"/>
        <v>0</v>
      </c>
      <c r="X21">
        <f t="shared" si="3"/>
        <v>0</v>
      </c>
      <c r="Y21">
        <f>E21+L21+Q21+V21</f>
        <v>0</v>
      </c>
    </row>
    <row r="22" spans="1:25" x14ac:dyDescent="0.25">
      <c r="A22" s="75"/>
      <c r="B22" s="9" t="s">
        <v>93</v>
      </c>
      <c r="E22" s="52"/>
      <c r="F22" s="4"/>
      <c r="H22" s="13"/>
      <c r="K22" s="4"/>
      <c r="L22" s="5"/>
      <c r="M22" s="13"/>
      <c r="N22" s="4"/>
      <c r="O22" s="4"/>
      <c r="P22" s="4"/>
      <c r="Q22" s="5"/>
      <c r="U22" s="4"/>
      <c r="V22" s="5"/>
      <c r="W22">
        <f>E22+J22+O22+T26</f>
        <v>3</v>
      </c>
      <c r="X22">
        <f t="shared" si="3"/>
        <v>0</v>
      </c>
      <c r="Y22">
        <f>E22+L22+Q22+V22</f>
        <v>0</v>
      </c>
    </row>
    <row r="23" spans="1:25" x14ac:dyDescent="0.25">
      <c r="A23" s="75"/>
      <c r="B23" s="9" t="s">
        <v>94</v>
      </c>
      <c r="C23" s="13" t="s">
        <v>46</v>
      </c>
      <c r="D23" s="4" t="s">
        <v>113</v>
      </c>
      <c r="E23" s="58">
        <v>2</v>
      </c>
      <c r="F23" s="4"/>
      <c r="G23" s="5"/>
      <c r="H23" s="13" t="s">
        <v>57</v>
      </c>
      <c r="I23" s="4" t="s">
        <v>63</v>
      </c>
      <c r="J23" s="57">
        <v>3</v>
      </c>
      <c r="K23" s="4"/>
      <c r="L23" s="5"/>
      <c r="M23" s="13" t="s">
        <v>66</v>
      </c>
      <c r="N23" s="16" t="s">
        <v>60</v>
      </c>
      <c r="O23" s="57">
        <v>3</v>
      </c>
      <c r="P23" s="4"/>
      <c r="Q23" s="5"/>
      <c r="U23" s="4"/>
      <c r="V23" s="5"/>
      <c r="W23">
        <f>E24+J23+O23+T27</f>
        <v>6</v>
      </c>
      <c r="X23">
        <f t="shared" si="3"/>
        <v>0</v>
      </c>
      <c r="Y23">
        <f t="shared" si="4"/>
        <v>0</v>
      </c>
    </row>
    <row r="24" spans="1:25" x14ac:dyDescent="0.25">
      <c r="A24" s="75"/>
      <c r="B24" s="9" t="s">
        <v>95</v>
      </c>
      <c r="C24" s="13" t="s">
        <v>46</v>
      </c>
      <c r="D24" s="4" t="s">
        <v>113</v>
      </c>
      <c r="E24" s="58"/>
      <c r="F24" s="4"/>
      <c r="G24" s="5"/>
      <c r="H24" s="13" t="s">
        <v>57</v>
      </c>
      <c r="I24" s="4" t="s">
        <v>63</v>
      </c>
      <c r="J24" s="58"/>
      <c r="K24" s="4"/>
      <c r="L24" s="5"/>
      <c r="M24" s="13" t="s">
        <v>66</v>
      </c>
      <c r="N24" s="16" t="s">
        <v>60</v>
      </c>
      <c r="O24" s="58"/>
      <c r="P24" s="4"/>
      <c r="Q24" s="5"/>
      <c r="R24" s="4" t="s">
        <v>69</v>
      </c>
      <c r="S24" s="4" t="s">
        <v>49</v>
      </c>
      <c r="T24" s="57">
        <v>5</v>
      </c>
      <c r="U24" s="4"/>
      <c r="V24" s="5"/>
      <c r="W24" t="e">
        <f>#REF!+J24+O24+T28</f>
        <v>#REF!</v>
      </c>
      <c r="X24">
        <f t="shared" si="3"/>
        <v>0</v>
      </c>
      <c r="Y24">
        <f t="shared" si="4"/>
        <v>0</v>
      </c>
    </row>
    <row r="25" spans="1:25" x14ac:dyDescent="0.25">
      <c r="A25" s="75"/>
      <c r="B25" s="9" t="s">
        <v>96</v>
      </c>
      <c r="C25" s="13" t="s">
        <v>47</v>
      </c>
      <c r="D25" s="4" t="s">
        <v>112</v>
      </c>
      <c r="F25" s="4"/>
      <c r="G25" s="5"/>
      <c r="H25" s="13" t="s">
        <v>57</v>
      </c>
      <c r="I25" s="4" t="s">
        <v>63</v>
      </c>
      <c r="J25" s="58"/>
      <c r="K25" s="4"/>
      <c r="L25" s="5"/>
      <c r="M25" s="13" t="s">
        <v>104</v>
      </c>
      <c r="N25" s="16" t="s">
        <v>60</v>
      </c>
      <c r="O25" s="4"/>
      <c r="P25" s="4"/>
      <c r="Q25" s="5"/>
      <c r="R25" s="4" t="s">
        <v>69</v>
      </c>
      <c r="S25" s="4" t="s">
        <v>49</v>
      </c>
      <c r="T25" s="58"/>
      <c r="U25" s="4"/>
      <c r="V25" s="5"/>
      <c r="W25">
        <f t="shared" ref="W25:W27" si="5">E25+J25+O25+T28</f>
        <v>0</v>
      </c>
      <c r="X25">
        <f t="shared" si="3"/>
        <v>0</v>
      </c>
      <c r="Y25">
        <f t="shared" si="4"/>
        <v>0</v>
      </c>
    </row>
    <row r="26" spans="1:25" x14ac:dyDescent="0.25">
      <c r="A26" s="75"/>
      <c r="B26" s="9" t="s">
        <v>97</v>
      </c>
      <c r="C26" s="13" t="s">
        <v>47</v>
      </c>
      <c r="D26" s="4" t="s">
        <v>112</v>
      </c>
      <c r="F26" s="4"/>
      <c r="G26" s="5"/>
      <c r="K26" s="4"/>
      <c r="L26" s="5"/>
      <c r="M26" s="13" t="s">
        <v>104</v>
      </c>
      <c r="N26" s="16" t="s">
        <v>60</v>
      </c>
      <c r="O26" s="4"/>
      <c r="P26" s="4"/>
      <c r="Q26" s="5"/>
      <c r="R26" s="32" t="s">
        <v>78</v>
      </c>
      <c r="S26" s="33" t="s">
        <v>49</v>
      </c>
      <c r="T26" s="55">
        <v>3</v>
      </c>
      <c r="U26" s="4"/>
      <c r="V26" s="5"/>
      <c r="W26">
        <f t="shared" si="5"/>
        <v>0</v>
      </c>
      <c r="X26">
        <f t="shared" si="3"/>
        <v>0</v>
      </c>
      <c r="Y26">
        <f t="shared" si="4"/>
        <v>0</v>
      </c>
    </row>
    <row r="27" spans="1:25" x14ac:dyDescent="0.25">
      <c r="A27" s="75"/>
      <c r="B27" s="9" t="s">
        <v>98</v>
      </c>
      <c r="C27" s="13"/>
      <c r="D27" s="4"/>
      <c r="F27" s="4"/>
      <c r="G27" s="5"/>
      <c r="H27" s="4"/>
      <c r="I27" s="4"/>
      <c r="J27" s="39"/>
      <c r="K27" s="4"/>
      <c r="L27" s="5"/>
      <c r="M27" s="13" t="s">
        <v>104</v>
      </c>
      <c r="N27" s="16" t="s">
        <v>60</v>
      </c>
      <c r="O27" s="38">
        <v>3</v>
      </c>
      <c r="P27" s="4"/>
      <c r="Q27" s="5"/>
      <c r="R27" s="32" t="s">
        <v>78</v>
      </c>
      <c r="S27" s="33" t="s">
        <v>49</v>
      </c>
      <c r="T27" s="58"/>
      <c r="U27" s="4"/>
      <c r="V27" s="5"/>
      <c r="W27">
        <f t="shared" si="5"/>
        <v>3</v>
      </c>
      <c r="X27">
        <f t="shared" si="3"/>
        <v>0</v>
      </c>
      <c r="Y27">
        <f t="shared" si="4"/>
        <v>0</v>
      </c>
    </row>
    <row r="28" spans="1:25" x14ac:dyDescent="0.25">
      <c r="A28" s="75"/>
      <c r="B28" s="10" t="s">
        <v>99</v>
      </c>
      <c r="C28" s="14"/>
      <c r="D28" s="6"/>
      <c r="E28" s="6"/>
      <c r="F28" s="6"/>
      <c r="G28" s="7"/>
      <c r="K28" s="6"/>
      <c r="L28" s="7"/>
      <c r="O28" s="6"/>
      <c r="P28" s="6"/>
      <c r="Q28" s="7"/>
      <c r="U28" s="6"/>
      <c r="V28" s="7"/>
      <c r="W28">
        <f t="shared" si="1"/>
        <v>0</v>
      </c>
      <c r="X28">
        <f t="shared" si="3"/>
        <v>0</v>
      </c>
      <c r="Y28">
        <f t="shared" si="4"/>
        <v>0</v>
      </c>
    </row>
    <row r="29" spans="1:25" x14ac:dyDescent="0.25">
      <c r="A29" s="75" t="s">
        <v>17</v>
      </c>
      <c r="B29" s="8" t="s">
        <v>87</v>
      </c>
      <c r="C29" s="2" t="s">
        <v>54</v>
      </c>
      <c r="D29" s="4" t="s">
        <v>100</v>
      </c>
      <c r="E29" s="2"/>
      <c r="F29" s="2"/>
      <c r="G29" s="74">
        <v>2</v>
      </c>
      <c r="H29" s="1"/>
      <c r="I29" s="2"/>
      <c r="J29" s="2"/>
      <c r="K29" s="2"/>
      <c r="L29" s="3"/>
      <c r="M29" s="1"/>
      <c r="N29" s="2"/>
      <c r="O29" s="2"/>
      <c r="P29" s="2"/>
      <c r="Q29" s="3"/>
      <c r="R29" s="1"/>
      <c r="S29" s="2"/>
      <c r="T29" s="2"/>
      <c r="U29" s="2"/>
      <c r="V29" s="3"/>
      <c r="W29">
        <f t="shared" si="1"/>
        <v>0</v>
      </c>
      <c r="X29">
        <f>F29+K29+P29+U29</f>
        <v>0</v>
      </c>
      <c r="Y29">
        <f>G29+L29+Q29+V29</f>
        <v>2</v>
      </c>
    </row>
    <row r="30" spans="1:25" x14ac:dyDescent="0.25">
      <c r="A30" s="75"/>
      <c r="B30" s="9" t="s">
        <v>88</v>
      </c>
      <c r="C30" s="4" t="s">
        <v>54</v>
      </c>
      <c r="D30" s="4" t="s">
        <v>100</v>
      </c>
      <c r="E30" s="4"/>
      <c r="F30" s="4"/>
      <c r="G30" s="54"/>
      <c r="K30" s="4"/>
      <c r="L30" s="5"/>
      <c r="M30" s="13"/>
      <c r="P30" s="4"/>
      <c r="Q30" s="5"/>
      <c r="R30" s="13"/>
      <c r="S30" s="4"/>
      <c r="T30" s="4"/>
      <c r="U30" s="4"/>
      <c r="V30" s="5"/>
      <c r="W30">
        <f t="shared" si="1"/>
        <v>0</v>
      </c>
      <c r="X30">
        <f t="shared" ref="X30:X41" si="6">F30+K30+P30+U30</f>
        <v>0</v>
      </c>
      <c r="Y30">
        <f t="shared" ref="Y30:Y41" si="7">G30+L30+Q30+V30</f>
        <v>0</v>
      </c>
    </row>
    <row r="31" spans="1:25" x14ac:dyDescent="0.25">
      <c r="A31" s="75"/>
      <c r="B31" s="9" t="s">
        <v>89</v>
      </c>
      <c r="H31" s="13" t="s">
        <v>59</v>
      </c>
      <c r="I31" t="s">
        <v>60</v>
      </c>
      <c r="J31" s="57">
        <v>3</v>
      </c>
      <c r="K31" s="4"/>
      <c r="L31" s="5"/>
      <c r="M31" s="13"/>
      <c r="P31" s="4"/>
      <c r="Q31" s="5"/>
      <c r="R31" s="32" t="s">
        <v>105</v>
      </c>
      <c r="S31" s="33" t="s">
        <v>49</v>
      </c>
      <c r="T31" s="55">
        <v>3</v>
      </c>
      <c r="U31" s="4"/>
      <c r="V31" s="5"/>
      <c r="W31">
        <f t="shared" si="1"/>
        <v>6</v>
      </c>
      <c r="X31">
        <f>F46+K31+P31+U31</f>
        <v>0</v>
      </c>
      <c r="Y31">
        <f>G46+L31+Q31+V31</f>
        <v>2</v>
      </c>
    </row>
    <row r="32" spans="1:25" x14ac:dyDescent="0.25">
      <c r="A32" s="75"/>
      <c r="B32" s="9" t="s">
        <v>90</v>
      </c>
      <c r="H32" s="13" t="s">
        <v>59</v>
      </c>
      <c r="I32" t="s">
        <v>60</v>
      </c>
      <c r="J32" s="58"/>
      <c r="K32" s="4"/>
      <c r="L32" s="5"/>
      <c r="P32" s="4"/>
      <c r="Q32" s="5"/>
      <c r="R32" s="32" t="s">
        <v>105</v>
      </c>
      <c r="S32" s="33" t="s">
        <v>49</v>
      </c>
      <c r="T32" s="56"/>
      <c r="U32" s="4"/>
      <c r="V32" s="5"/>
      <c r="W32">
        <f>E32+J32+O32+T33</f>
        <v>5</v>
      </c>
      <c r="X32">
        <f>F47+K32+P32+U32</f>
        <v>0</v>
      </c>
      <c r="Y32">
        <f>G47+L32+Q32+V32</f>
        <v>0</v>
      </c>
    </row>
    <row r="33" spans="1:25" x14ac:dyDescent="0.25">
      <c r="A33" s="75"/>
      <c r="B33" s="9" t="s">
        <v>91</v>
      </c>
      <c r="F33" s="4"/>
      <c r="G33" s="5"/>
      <c r="K33" s="4"/>
      <c r="L33" s="5"/>
      <c r="P33" s="4"/>
      <c r="Q33" s="5"/>
      <c r="R33" s="13" t="s">
        <v>68</v>
      </c>
      <c r="S33" s="4" t="s">
        <v>49</v>
      </c>
      <c r="T33" s="57">
        <v>5</v>
      </c>
      <c r="U33" s="4"/>
      <c r="V33" s="5"/>
      <c r="W33">
        <f>E33+J51+O40+T33</f>
        <v>5</v>
      </c>
      <c r="X33">
        <f t="shared" si="6"/>
        <v>0</v>
      </c>
      <c r="Y33">
        <f t="shared" si="7"/>
        <v>0</v>
      </c>
    </row>
    <row r="34" spans="1:25" x14ac:dyDescent="0.25">
      <c r="A34" s="75"/>
      <c r="B34" s="9" t="s">
        <v>92</v>
      </c>
      <c r="F34" s="4"/>
      <c r="G34" s="5"/>
      <c r="K34" s="4"/>
      <c r="L34" s="5"/>
      <c r="M34" s="13"/>
      <c r="N34" s="16"/>
      <c r="O34" s="4"/>
      <c r="P34" s="4"/>
      <c r="Q34" s="5"/>
      <c r="R34" s="13" t="s">
        <v>68</v>
      </c>
      <c r="S34" s="4" t="s">
        <v>49</v>
      </c>
      <c r="T34" s="58"/>
      <c r="U34" s="4"/>
      <c r="V34" s="5"/>
      <c r="W34">
        <f>E34+J52+O34+T34</f>
        <v>0</v>
      </c>
      <c r="X34">
        <f t="shared" si="6"/>
        <v>0</v>
      </c>
      <c r="Y34">
        <f t="shared" si="7"/>
        <v>0</v>
      </c>
    </row>
    <row r="35" spans="1:25" x14ac:dyDescent="0.25">
      <c r="A35" s="75"/>
      <c r="B35" s="9" t="s">
        <v>93</v>
      </c>
      <c r="F35" s="4"/>
      <c r="G35" s="5"/>
      <c r="H35" s="13"/>
      <c r="I35" s="4"/>
      <c r="J35" s="4"/>
      <c r="K35" s="4"/>
      <c r="L35" s="5"/>
      <c r="M35" s="13"/>
      <c r="N35" s="4"/>
      <c r="O35" s="4"/>
      <c r="P35" s="4"/>
      <c r="Q35" s="5"/>
      <c r="U35" s="4"/>
      <c r="V35" s="5"/>
      <c r="W35">
        <f t="shared" si="1"/>
        <v>0</v>
      </c>
      <c r="X35">
        <f t="shared" si="6"/>
        <v>0</v>
      </c>
      <c r="Y35">
        <f t="shared" si="7"/>
        <v>0</v>
      </c>
    </row>
    <row r="36" spans="1:25" x14ac:dyDescent="0.25">
      <c r="A36" s="75"/>
      <c r="B36" s="9" t="s">
        <v>94</v>
      </c>
      <c r="F36" s="4"/>
      <c r="G36" s="5"/>
      <c r="H36" s="13" t="s">
        <v>53</v>
      </c>
      <c r="I36" s="4" t="s">
        <v>63</v>
      </c>
      <c r="J36" s="57">
        <v>5</v>
      </c>
      <c r="K36" s="4"/>
      <c r="L36" s="5"/>
      <c r="M36" s="13" t="s">
        <v>103</v>
      </c>
      <c r="N36" s="16" t="s">
        <v>60</v>
      </c>
      <c r="O36" s="57">
        <v>3</v>
      </c>
      <c r="P36" s="4"/>
      <c r="Q36" s="5"/>
      <c r="U36" s="4"/>
      <c r="V36" s="5"/>
      <c r="W36">
        <f t="shared" si="1"/>
        <v>8</v>
      </c>
      <c r="X36">
        <f t="shared" si="6"/>
        <v>0</v>
      </c>
      <c r="Y36">
        <f t="shared" si="7"/>
        <v>0</v>
      </c>
    </row>
    <row r="37" spans="1:25" x14ac:dyDescent="0.25">
      <c r="A37" s="75"/>
      <c r="B37" s="9" t="s">
        <v>95</v>
      </c>
      <c r="F37" s="4"/>
      <c r="G37" s="5"/>
      <c r="H37" s="13" t="s">
        <v>53</v>
      </c>
      <c r="I37" s="4" t="s">
        <v>63</v>
      </c>
      <c r="J37" s="58"/>
      <c r="K37" s="4"/>
      <c r="L37" s="5"/>
      <c r="M37" s="13" t="s">
        <v>103</v>
      </c>
      <c r="N37" s="16" t="s">
        <v>60</v>
      </c>
      <c r="O37" s="57"/>
      <c r="P37" s="4"/>
      <c r="Q37" s="5"/>
      <c r="R37" s="36" t="s">
        <v>77</v>
      </c>
      <c r="S37" s="35" t="s">
        <v>49</v>
      </c>
      <c r="T37" s="57"/>
      <c r="U37" s="4"/>
      <c r="V37" s="5"/>
      <c r="W37">
        <f t="shared" si="1"/>
        <v>0</v>
      </c>
      <c r="X37">
        <f t="shared" si="6"/>
        <v>0</v>
      </c>
      <c r="Y37">
        <f t="shared" si="7"/>
        <v>0</v>
      </c>
    </row>
    <row r="38" spans="1:25" x14ac:dyDescent="0.25">
      <c r="A38" s="75"/>
      <c r="B38" s="9" t="s">
        <v>96</v>
      </c>
      <c r="F38" s="4"/>
      <c r="G38" s="5"/>
      <c r="H38" s="13" t="s">
        <v>53</v>
      </c>
      <c r="I38" s="4" t="s">
        <v>63</v>
      </c>
      <c r="J38" s="58"/>
      <c r="K38" s="4"/>
      <c r="L38" s="5"/>
      <c r="M38" s="13" t="s">
        <v>103</v>
      </c>
      <c r="N38" s="16" t="s">
        <v>60</v>
      </c>
      <c r="O38" s="57"/>
      <c r="P38" s="4"/>
      <c r="Q38" s="5"/>
      <c r="R38" s="36" t="s">
        <v>77</v>
      </c>
      <c r="S38" s="35" t="s">
        <v>49</v>
      </c>
      <c r="T38" s="58"/>
      <c r="U38" s="4"/>
      <c r="V38" s="5"/>
      <c r="W38">
        <f t="shared" si="1"/>
        <v>0</v>
      </c>
      <c r="X38">
        <f t="shared" si="6"/>
        <v>0</v>
      </c>
      <c r="Y38">
        <f t="shared" si="7"/>
        <v>0</v>
      </c>
    </row>
    <row r="39" spans="1:25" x14ac:dyDescent="0.25">
      <c r="A39" s="75"/>
      <c r="B39" s="9" t="s">
        <v>97</v>
      </c>
      <c r="F39" s="4"/>
      <c r="G39" s="5"/>
      <c r="H39" s="13" t="s">
        <v>53</v>
      </c>
      <c r="I39" s="4" t="s">
        <v>63</v>
      </c>
      <c r="J39" s="58"/>
      <c r="K39" s="4"/>
      <c r="L39" s="5"/>
      <c r="M39" s="32" t="s">
        <v>81</v>
      </c>
      <c r="N39" s="33" t="s">
        <v>60</v>
      </c>
      <c r="O39" s="55">
        <v>3</v>
      </c>
      <c r="P39" s="4"/>
      <c r="Q39" s="5"/>
      <c r="R39" s="36" t="s">
        <v>77</v>
      </c>
      <c r="S39" s="35" t="s">
        <v>49</v>
      </c>
      <c r="T39" s="60"/>
      <c r="U39" s="4"/>
      <c r="V39" s="5"/>
      <c r="W39">
        <f>E40+J39+O39+T39</f>
        <v>8</v>
      </c>
      <c r="X39">
        <f t="shared" si="6"/>
        <v>0</v>
      </c>
      <c r="Y39">
        <f t="shared" si="7"/>
        <v>0</v>
      </c>
    </row>
    <row r="40" spans="1:25" x14ac:dyDescent="0.25">
      <c r="A40" s="75"/>
      <c r="B40" s="9" t="s">
        <v>98</v>
      </c>
      <c r="C40" s="13" t="s">
        <v>47</v>
      </c>
      <c r="D40" s="4" t="s">
        <v>112</v>
      </c>
      <c r="E40" s="57">
        <v>5</v>
      </c>
      <c r="F40" s="4"/>
      <c r="G40" s="5"/>
      <c r="H40" s="13"/>
      <c r="I40" s="4"/>
      <c r="J40" s="4"/>
      <c r="K40" s="4"/>
      <c r="L40" s="5"/>
      <c r="M40" s="32" t="s">
        <v>81</v>
      </c>
      <c r="N40" s="33" t="s">
        <v>60</v>
      </c>
      <c r="O40" s="56"/>
      <c r="P40" s="4"/>
      <c r="Q40" s="5"/>
      <c r="R40" s="13"/>
      <c r="S40" s="4"/>
      <c r="T40" s="4"/>
      <c r="U40" s="4"/>
      <c r="V40" s="5"/>
      <c r="W40">
        <f>E41+J40+O40+T40</f>
        <v>0</v>
      </c>
      <c r="X40">
        <f t="shared" si="6"/>
        <v>0</v>
      </c>
      <c r="Y40">
        <f t="shared" si="7"/>
        <v>0</v>
      </c>
    </row>
    <row r="41" spans="1:25" x14ac:dyDescent="0.25">
      <c r="A41" s="75"/>
      <c r="B41" s="10" t="s">
        <v>99</v>
      </c>
      <c r="C41" s="14" t="s">
        <v>47</v>
      </c>
      <c r="D41" s="6" t="s">
        <v>112</v>
      </c>
      <c r="E41" s="62"/>
      <c r="F41" s="6"/>
      <c r="G41" s="7"/>
      <c r="H41" s="6"/>
      <c r="I41" s="6"/>
      <c r="J41" s="6"/>
      <c r="K41" s="6"/>
      <c r="L41" s="7"/>
      <c r="P41" s="6"/>
      <c r="Q41" s="7"/>
      <c r="R41" s="14"/>
      <c r="S41" s="6"/>
      <c r="T41" s="6"/>
      <c r="U41" s="6"/>
      <c r="V41" s="7"/>
      <c r="W41">
        <f>E42+J41+O41+T41</f>
        <v>0</v>
      </c>
      <c r="X41">
        <f t="shared" si="6"/>
        <v>0</v>
      </c>
      <c r="Y41">
        <f t="shared" si="7"/>
        <v>0</v>
      </c>
    </row>
    <row r="42" spans="1:25" x14ac:dyDescent="0.25">
      <c r="A42" s="75" t="s">
        <v>18</v>
      </c>
      <c r="B42" s="9" t="s">
        <v>87</v>
      </c>
      <c r="H42" s="13"/>
      <c r="I42" s="4"/>
      <c r="J42" s="4"/>
      <c r="K42" s="4"/>
      <c r="L42" s="5"/>
      <c r="M42" s="1"/>
      <c r="N42" s="2"/>
      <c r="O42" s="2"/>
      <c r="P42" s="2"/>
      <c r="Q42" s="3"/>
      <c r="R42" s="1"/>
      <c r="S42" s="2"/>
      <c r="T42" s="2"/>
      <c r="U42" s="2"/>
      <c r="V42" s="3"/>
      <c r="W42">
        <f t="shared" si="1"/>
        <v>0</v>
      </c>
      <c r="X42">
        <f>F42+K42+P42+U42</f>
        <v>0</v>
      </c>
      <c r="Y42">
        <f>G42+L42+Q42+V42</f>
        <v>0</v>
      </c>
    </row>
    <row r="43" spans="1:25" x14ac:dyDescent="0.25">
      <c r="A43" s="75"/>
      <c r="B43" s="9" t="s">
        <v>88</v>
      </c>
      <c r="H43" s="13"/>
      <c r="J43" s="29"/>
      <c r="K43" s="4"/>
      <c r="L43" s="5"/>
      <c r="M43" s="13"/>
      <c r="N43" s="16"/>
      <c r="O43" s="16"/>
      <c r="P43" s="4"/>
      <c r="Q43" s="5"/>
      <c r="R43" s="13"/>
      <c r="S43" s="4"/>
      <c r="T43" s="4"/>
      <c r="U43" s="4"/>
      <c r="V43" s="5"/>
      <c r="W43">
        <f t="shared" si="1"/>
        <v>0</v>
      </c>
      <c r="X43">
        <f t="shared" ref="X43:X54" si="8">F43+K43+P43+U43</f>
        <v>0</v>
      </c>
      <c r="Y43">
        <f t="shared" ref="Y43:Y54" si="9">G43+L43+Q43+V43</f>
        <v>0</v>
      </c>
    </row>
    <row r="44" spans="1:25" x14ac:dyDescent="0.25">
      <c r="A44" s="75"/>
      <c r="B44" s="9" t="s">
        <v>89</v>
      </c>
      <c r="F44" s="4"/>
      <c r="G44" s="5"/>
      <c r="H44" s="34" t="s">
        <v>80</v>
      </c>
      <c r="I44" s="51" t="s">
        <v>110</v>
      </c>
      <c r="J44" s="35"/>
      <c r="K44" s="4"/>
      <c r="L44" s="5"/>
      <c r="M44" s="32" t="s">
        <v>83</v>
      </c>
      <c r="N44" s="33" t="s">
        <v>60</v>
      </c>
      <c r="O44" s="55">
        <v>3</v>
      </c>
      <c r="P44" s="4"/>
      <c r="Q44" s="5"/>
      <c r="R44" s="34" t="s">
        <v>86</v>
      </c>
      <c r="S44" s="35" t="s">
        <v>49</v>
      </c>
      <c r="T44" s="4"/>
      <c r="U44" s="4"/>
      <c r="V44" s="5"/>
      <c r="W44">
        <f t="shared" si="1"/>
        <v>3</v>
      </c>
      <c r="X44">
        <f t="shared" si="8"/>
        <v>0</v>
      </c>
      <c r="Y44">
        <f t="shared" si="9"/>
        <v>0</v>
      </c>
    </row>
    <row r="45" spans="1:25" x14ac:dyDescent="0.25">
      <c r="A45" s="75"/>
      <c r="B45" s="9" t="s">
        <v>90</v>
      </c>
      <c r="F45" s="4"/>
      <c r="G45" s="5"/>
      <c r="H45" s="34" t="s">
        <v>80</v>
      </c>
      <c r="I45" s="51" t="s">
        <v>110</v>
      </c>
      <c r="J45" s="35"/>
      <c r="K45" s="4"/>
      <c r="L45" s="5"/>
      <c r="M45" s="32" t="s">
        <v>83</v>
      </c>
      <c r="N45" s="33" t="s">
        <v>60</v>
      </c>
      <c r="O45" s="58"/>
      <c r="P45" s="4"/>
      <c r="Q45" s="5"/>
      <c r="R45" s="34" t="s">
        <v>86</v>
      </c>
      <c r="S45" s="35" t="s">
        <v>49</v>
      </c>
      <c r="U45" s="4"/>
      <c r="V45" s="5"/>
      <c r="W45">
        <f t="shared" si="1"/>
        <v>0</v>
      </c>
      <c r="X45">
        <f t="shared" si="8"/>
        <v>0</v>
      </c>
      <c r="Y45">
        <f t="shared" si="9"/>
        <v>0</v>
      </c>
    </row>
    <row r="46" spans="1:25" x14ac:dyDescent="0.25">
      <c r="A46" s="75"/>
      <c r="B46" s="9" t="s">
        <v>91</v>
      </c>
      <c r="C46" s="13" t="s">
        <v>30</v>
      </c>
      <c r="D46" s="4" t="s">
        <v>114</v>
      </c>
      <c r="E46" s="4"/>
      <c r="F46" s="4"/>
      <c r="G46" s="54">
        <v>2</v>
      </c>
      <c r="H46" s="13" t="s">
        <v>58</v>
      </c>
      <c r="I46" t="s">
        <v>60</v>
      </c>
      <c r="J46" s="58">
        <v>3</v>
      </c>
      <c r="K46" s="4"/>
      <c r="L46" s="5"/>
      <c r="M46" s="13"/>
      <c r="N46" s="16"/>
      <c r="O46" s="16"/>
      <c r="P46" s="4"/>
      <c r="Q46" s="5"/>
      <c r="R46" s="34" t="s">
        <v>86</v>
      </c>
      <c r="S46" s="35" t="s">
        <v>49</v>
      </c>
      <c r="U46" s="4"/>
      <c r="V46" s="5"/>
      <c r="W46">
        <f t="shared" si="1"/>
        <v>3</v>
      </c>
      <c r="X46">
        <f t="shared" si="8"/>
        <v>0</v>
      </c>
      <c r="Y46">
        <f t="shared" si="9"/>
        <v>2</v>
      </c>
    </row>
    <row r="47" spans="1:25" x14ac:dyDescent="0.25">
      <c r="A47" s="75"/>
      <c r="B47" s="9" t="s">
        <v>92</v>
      </c>
      <c r="C47" s="13" t="s">
        <v>30</v>
      </c>
      <c r="D47" s="4" t="s">
        <v>114</v>
      </c>
      <c r="E47" s="4"/>
      <c r="F47" s="4"/>
      <c r="G47" s="54"/>
      <c r="H47" s="13" t="s">
        <v>58</v>
      </c>
      <c r="I47" t="s">
        <v>60</v>
      </c>
      <c r="J47" s="58"/>
      <c r="K47" s="4"/>
      <c r="L47" s="5"/>
      <c r="M47" s="13"/>
      <c r="N47" s="16"/>
      <c r="O47" s="4"/>
      <c r="P47" s="4"/>
      <c r="Q47" s="5"/>
      <c r="T47" s="4"/>
      <c r="U47" s="4"/>
      <c r="V47" s="5"/>
      <c r="W47">
        <f t="shared" si="1"/>
        <v>0</v>
      </c>
      <c r="X47">
        <f t="shared" si="8"/>
        <v>0</v>
      </c>
      <c r="Y47">
        <f t="shared" si="9"/>
        <v>0</v>
      </c>
    </row>
    <row r="48" spans="1:25" x14ac:dyDescent="0.25">
      <c r="A48" s="75"/>
      <c r="B48" s="9" t="s">
        <v>93</v>
      </c>
      <c r="C48" s="13"/>
      <c r="D48" s="4"/>
      <c r="E48" s="4"/>
      <c r="F48" s="4"/>
      <c r="G48" s="5"/>
      <c r="K48" s="4"/>
      <c r="L48" s="5"/>
      <c r="M48" s="13"/>
      <c r="N48" s="4"/>
      <c r="O48" s="4"/>
      <c r="P48" s="4"/>
      <c r="Q48" s="5"/>
      <c r="R48" s="13"/>
      <c r="S48" s="4"/>
      <c r="T48" s="4"/>
      <c r="U48" s="4"/>
      <c r="V48" s="5"/>
      <c r="W48">
        <f t="shared" si="1"/>
        <v>0</v>
      </c>
      <c r="X48">
        <f t="shared" si="8"/>
        <v>0</v>
      </c>
      <c r="Y48">
        <f t="shared" si="9"/>
        <v>0</v>
      </c>
    </row>
    <row r="49" spans="1:25" x14ac:dyDescent="0.25">
      <c r="A49" s="75"/>
      <c r="B49" s="9" t="s">
        <v>94</v>
      </c>
      <c r="G49" s="5"/>
      <c r="K49" s="4"/>
      <c r="L49" s="5"/>
      <c r="P49" s="4"/>
      <c r="Q49" s="5"/>
      <c r="U49" s="4"/>
      <c r="V49" s="5"/>
      <c r="W49">
        <f>E49+J49+O49+T51</f>
        <v>3</v>
      </c>
      <c r="X49">
        <f t="shared" ref="X49:Y51" si="10">F9+K49+P49+U49</f>
        <v>0</v>
      </c>
      <c r="Y49">
        <f t="shared" si="10"/>
        <v>3</v>
      </c>
    </row>
    <row r="50" spans="1:25" x14ac:dyDescent="0.25">
      <c r="A50" s="75"/>
      <c r="B50" s="9" t="s">
        <v>95</v>
      </c>
      <c r="C50" s="13" t="s">
        <v>50</v>
      </c>
      <c r="D50" t="s">
        <v>63</v>
      </c>
      <c r="E50" s="57">
        <v>4</v>
      </c>
      <c r="G50" s="5"/>
      <c r="H50" s="13" t="s">
        <v>61</v>
      </c>
      <c r="I50" s="4" t="s">
        <v>60</v>
      </c>
      <c r="J50" s="57">
        <v>3</v>
      </c>
      <c r="K50" s="4"/>
      <c r="L50" s="5"/>
      <c r="P50" s="4"/>
      <c r="Q50" s="5"/>
      <c r="U50" s="4"/>
      <c r="V50" s="5"/>
      <c r="W50">
        <f>E50+J50+O50+T52</f>
        <v>7</v>
      </c>
      <c r="X50">
        <f t="shared" si="10"/>
        <v>0</v>
      </c>
      <c r="Y50">
        <f t="shared" si="10"/>
        <v>0</v>
      </c>
    </row>
    <row r="51" spans="1:25" x14ac:dyDescent="0.25">
      <c r="A51" s="75"/>
      <c r="B51" s="9" t="s">
        <v>96</v>
      </c>
      <c r="C51" s="13" t="s">
        <v>50</v>
      </c>
      <c r="D51" t="s">
        <v>63</v>
      </c>
      <c r="E51" s="60"/>
      <c r="G51" s="5"/>
      <c r="H51" s="13" t="s">
        <v>61</v>
      </c>
      <c r="I51" s="4" t="s">
        <v>60</v>
      </c>
      <c r="J51" s="58"/>
      <c r="K51" s="4"/>
      <c r="L51" s="5"/>
      <c r="P51" s="4"/>
      <c r="Q51" s="5"/>
      <c r="R51" s="32" t="s">
        <v>84</v>
      </c>
      <c r="S51" s="33" t="s">
        <v>49</v>
      </c>
      <c r="T51" s="55">
        <v>3</v>
      </c>
      <c r="U51" s="4"/>
      <c r="V51" s="5"/>
      <c r="W51">
        <f>E51+J51+O51+T53</f>
        <v>3</v>
      </c>
      <c r="X51">
        <f t="shared" si="10"/>
        <v>0</v>
      </c>
      <c r="Y51">
        <f t="shared" si="10"/>
        <v>0</v>
      </c>
    </row>
    <row r="52" spans="1:25" x14ac:dyDescent="0.25">
      <c r="A52" s="75"/>
      <c r="B52" s="9" t="s">
        <v>97</v>
      </c>
      <c r="C52" s="13" t="s">
        <v>50</v>
      </c>
      <c r="D52" t="s">
        <v>63</v>
      </c>
      <c r="E52" s="60"/>
      <c r="F52" s="4"/>
      <c r="G52" s="5"/>
      <c r="H52" s="13" t="s">
        <v>61</v>
      </c>
      <c r="I52" s="4" t="s">
        <v>60</v>
      </c>
      <c r="J52" s="58"/>
      <c r="K52" s="4"/>
      <c r="L52" s="5"/>
      <c r="P52" s="4"/>
      <c r="Q52" s="5"/>
      <c r="R52" s="32" t="s">
        <v>84</v>
      </c>
      <c r="S52" s="33" t="s">
        <v>49</v>
      </c>
      <c r="T52" s="58"/>
      <c r="U52" s="4"/>
      <c r="V52" s="5"/>
      <c r="W52">
        <f>E52+J52+O52+T54</f>
        <v>0</v>
      </c>
      <c r="X52">
        <f t="shared" si="8"/>
        <v>0</v>
      </c>
      <c r="Y52">
        <f t="shared" si="9"/>
        <v>0</v>
      </c>
    </row>
    <row r="53" spans="1:25" x14ac:dyDescent="0.25">
      <c r="A53" s="75"/>
      <c r="B53" s="9" t="s">
        <v>98</v>
      </c>
      <c r="C53" s="13"/>
      <c r="E53" s="38"/>
      <c r="F53" s="4"/>
      <c r="G53" s="5"/>
      <c r="K53" s="4"/>
      <c r="L53" s="5"/>
      <c r="M53" s="32" t="s">
        <v>82</v>
      </c>
      <c r="N53" s="33" t="s">
        <v>60</v>
      </c>
      <c r="O53" s="55">
        <v>3</v>
      </c>
      <c r="P53" s="4"/>
      <c r="Q53" s="5"/>
      <c r="R53" s="37" t="s">
        <v>85</v>
      </c>
      <c r="S53" s="33" t="s">
        <v>49</v>
      </c>
      <c r="T53" s="55">
        <v>3</v>
      </c>
      <c r="U53" s="4"/>
      <c r="V53" s="5"/>
      <c r="W53">
        <f t="shared" ref="W53:W54" si="11">E53+J53+O53+T55</f>
        <v>3</v>
      </c>
      <c r="X53">
        <f t="shared" si="8"/>
        <v>0</v>
      </c>
      <c r="Y53">
        <f t="shared" si="9"/>
        <v>0</v>
      </c>
    </row>
    <row r="54" spans="1:25" x14ac:dyDescent="0.25">
      <c r="A54" s="75"/>
      <c r="B54" s="10" t="s">
        <v>99</v>
      </c>
      <c r="C54" s="14"/>
      <c r="D54" s="6"/>
      <c r="E54" s="6"/>
      <c r="F54" s="6"/>
      <c r="G54" s="7"/>
      <c r="H54" s="14"/>
      <c r="I54" s="6"/>
      <c r="J54" s="6"/>
      <c r="K54" s="6"/>
      <c r="L54" s="7"/>
      <c r="M54" s="32" t="s">
        <v>82</v>
      </c>
      <c r="N54" s="33" t="s">
        <v>60</v>
      </c>
      <c r="O54" s="56"/>
      <c r="P54" s="6"/>
      <c r="Q54" s="7"/>
      <c r="R54" s="43" t="s">
        <v>85</v>
      </c>
      <c r="S54" s="44" t="s">
        <v>49</v>
      </c>
      <c r="T54" s="77"/>
      <c r="U54" s="6"/>
      <c r="V54" s="7"/>
      <c r="W54">
        <f t="shared" si="11"/>
        <v>0</v>
      </c>
      <c r="X54">
        <f t="shared" si="8"/>
        <v>0</v>
      </c>
      <c r="Y54">
        <f t="shared" si="9"/>
        <v>0</v>
      </c>
    </row>
    <row r="55" spans="1:25" x14ac:dyDescent="0.25">
      <c r="A55" s="75" t="s">
        <v>19</v>
      </c>
      <c r="B55" s="8" t="s">
        <v>87</v>
      </c>
      <c r="C55" s="13" t="s">
        <v>29</v>
      </c>
      <c r="D55" s="4" t="s">
        <v>101</v>
      </c>
      <c r="E55" s="4"/>
      <c r="F55" s="4"/>
      <c r="G55" s="54">
        <v>2</v>
      </c>
      <c r="H55" s="1"/>
      <c r="I55" s="2"/>
      <c r="J55" s="2"/>
      <c r="K55" s="2"/>
      <c r="L55" s="3"/>
      <c r="M55" s="1"/>
      <c r="N55" s="2"/>
      <c r="O55" s="2"/>
      <c r="P55" s="2"/>
      <c r="Q55" s="3"/>
      <c r="T55" s="4"/>
      <c r="U55" s="2"/>
      <c r="V55" s="5"/>
      <c r="W55">
        <f t="shared" si="1"/>
        <v>0</v>
      </c>
      <c r="X55">
        <f>F55+K55+P55+U55</f>
        <v>0</v>
      </c>
      <c r="Y55">
        <f>G55+L55+Q55+V55</f>
        <v>2</v>
      </c>
    </row>
    <row r="56" spans="1:25" x14ac:dyDescent="0.25">
      <c r="A56" s="75"/>
      <c r="B56" s="9" t="s">
        <v>88</v>
      </c>
      <c r="C56" s="13" t="s">
        <v>29</v>
      </c>
      <c r="D56" s="4" t="s">
        <v>101</v>
      </c>
      <c r="E56" s="4"/>
      <c r="F56" s="4"/>
      <c r="G56" s="54"/>
      <c r="H56" s="13"/>
      <c r="I56" s="4"/>
      <c r="J56" s="4"/>
      <c r="K56" s="4"/>
      <c r="L56" s="5"/>
      <c r="M56" s="13" t="s">
        <v>67</v>
      </c>
      <c r="N56" s="4" t="s">
        <v>49</v>
      </c>
      <c r="O56" s="22">
        <v>2</v>
      </c>
      <c r="P56" s="4"/>
      <c r="Q56" s="5"/>
      <c r="T56" s="4"/>
      <c r="U56" s="4"/>
      <c r="V56" s="5"/>
      <c r="W56">
        <f t="shared" si="1"/>
        <v>2</v>
      </c>
      <c r="X56">
        <f t="shared" ref="X56:X67" si="12">F56+K56+P56+U56</f>
        <v>0</v>
      </c>
      <c r="Y56">
        <f t="shared" ref="Y56:Y67" si="13">G56+L56+Q56+V56</f>
        <v>0</v>
      </c>
    </row>
    <row r="57" spans="1:25" x14ac:dyDescent="0.25">
      <c r="A57" s="75"/>
      <c r="B57" s="9" t="s">
        <v>89</v>
      </c>
      <c r="C57" s="13"/>
      <c r="D57" s="4"/>
      <c r="E57" s="4"/>
      <c r="F57" s="4"/>
      <c r="G57" s="5"/>
      <c r="M57" s="13"/>
      <c r="N57" s="4"/>
      <c r="O57" s="4"/>
      <c r="P57" s="4"/>
      <c r="Q57" s="5"/>
      <c r="R57" s="13"/>
      <c r="S57" s="4"/>
      <c r="T57" s="4"/>
      <c r="U57" s="4"/>
      <c r="V57" s="5"/>
      <c r="W57">
        <f t="shared" si="1"/>
        <v>0</v>
      </c>
      <c r="X57">
        <f>F57+K59+P57+U57</f>
        <v>0</v>
      </c>
      <c r="Y57">
        <f>G57+L59+Q57+V57</f>
        <v>3</v>
      </c>
    </row>
    <row r="58" spans="1:25" x14ac:dyDescent="0.25">
      <c r="A58" s="75"/>
      <c r="B58" s="9" t="s">
        <v>90</v>
      </c>
      <c r="C58" s="13"/>
      <c r="D58" s="4"/>
      <c r="E58" s="4"/>
      <c r="F58" s="4"/>
      <c r="G58" s="5"/>
      <c r="M58" s="13"/>
      <c r="N58" s="4"/>
      <c r="O58" s="4"/>
      <c r="P58" s="4"/>
      <c r="Q58" s="5"/>
      <c r="R58" s="13"/>
      <c r="S58" s="4"/>
      <c r="T58" s="4"/>
      <c r="U58" s="4"/>
      <c r="V58" s="5"/>
      <c r="W58">
        <f t="shared" si="1"/>
        <v>0</v>
      </c>
      <c r="X58">
        <f>F58+K60+P58+U58</f>
        <v>0</v>
      </c>
      <c r="Y58">
        <f>G58+L60+Q58+V58</f>
        <v>0</v>
      </c>
    </row>
    <row r="59" spans="1:25" x14ac:dyDescent="0.25">
      <c r="A59" s="75"/>
      <c r="B59" s="9" t="s">
        <v>91</v>
      </c>
      <c r="C59" s="13"/>
      <c r="D59" s="4"/>
      <c r="E59" s="4"/>
      <c r="F59" s="4"/>
      <c r="G59" s="5"/>
      <c r="H59" s="13" t="s">
        <v>71</v>
      </c>
      <c r="I59" s="4" t="s">
        <v>102</v>
      </c>
      <c r="J59" s="4"/>
      <c r="K59" s="4"/>
      <c r="L59" s="54">
        <v>3</v>
      </c>
      <c r="M59" s="13"/>
      <c r="N59" s="4"/>
      <c r="O59" s="4"/>
      <c r="P59" s="4"/>
      <c r="Q59" s="5"/>
      <c r="R59" s="13" t="s">
        <v>70</v>
      </c>
      <c r="S59" s="16" t="s">
        <v>102</v>
      </c>
      <c r="T59" s="4"/>
      <c r="U59" s="4"/>
      <c r="V59" s="54">
        <v>3</v>
      </c>
      <c r="W59">
        <f t="shared" si="1"/>
        <v>0</v>
      </c>
      <c r="X59">
        <f t="shared" ref="X59:X60" si="14">F59+K61+P59+U59</f>
        <v>0</v>
      </c>
      <c r="Y59">
        <f t="shared" ref="Y59:Y60" si="15">G59+L61+Q59+V59</f>
        <v>3</v>
      </c>
    </row>
    <row r="60" spans="1:25" x14ac:dyDescent="0.25">
      <c r="A60" s="75"/>
      <c r="B60" s="9" t="s">
        <v>92</v>
      </c>
      <c r="C60" s="13"/>
      <c r="D60" s="4"/>
      <c r="E60" s="4"/>
      <c r="F60" s="4"/>
      <c r="G60" s="5"/>
      <c r="H60" s="13" t="s">
        <v>71</v>
      </c>
      <c r="I60" s="4" t="s">
        <v>102</v>
      </c>
      <c r="J60" s="4"/>
      <c r="K60" s="4"/>
      <c r="L60" s="54"/>
      <c r="M60" s="13"/>
      <c r="N60" s="4"/>
      <c r="O60" s="4"/>
      <c r="P60" s="4"/>
      <c r="Q60" s="5"/>
      <c r="R60" s="13" t="s">
        <v>70</v>
      </c>
      <c r="S60" s="16" t="s">
        <v>102</v>
      </c>
      <c r="T60" s="4"/>
      <c r="U60" s="4"/>
      <c r="V60" s="54"/>
      <c r="W60">
        <f t="shared" si="1"/>
        <v>0</v>
      </c>
      <c r="X60">
        <f t="shared" si="14"/>
        <v>0</v>
      </c>
      <c r="Y60">
        <f t="shared" si="15"/>
        <v>0</v>
      </c>
    </row>
    <row r="61" spans="1:25" x14ac:dyDescent="0.25">
      <c r="A61" s="75"/>
      <c r="B61" s="9" t="s">
        <v>93</v>
      </c>
      <c r="C61" s="13"/>
      <c r="D61" s="4"/>
      <c r="E61" s="4"/>
      <c r="F61" s="4"/>
      <c r="G61" s="5"/>
      <c r="H61" s="13"/>
      <c r="I61" s="4"/>
      <c r="J61" s="4"/>
      <c r="K61" s="4"/>
      <c r="L61" s="5"/>
      <c r="M61" s="13"/>
      <c r="N61" s="4"/>
      <c r="O61" s="4"/>
      <c r="P61" s="4"/>
      <c r="Q61" s="5"/>
      <c r="R61" s="13"/>
      <c r="S61" s="4"/>
      <c r="T61" s="4"/>
      <c r="U61" s="4"/>
      <c r="V61" s="5"/>
      <c r="W61">
        <f t="shared" si="1"/>
        <v>0</v>
      </c>
      <c r="X61">
        <f t="shared" si="12"/>
        <v>0</v>
      </c>
      <c r="Y61">
        <f t="shared" si="13"/>
        <v>0</v>
      </c>
    </row>
    <row r="62" spans="1:25" x14ac:dyDescent="0.25">
      <c r="A62" s="75"/>
      <c r="B62" s="9" t="s">
        <v>94</v>
      </c>
      <c r="C62" s="13"/>
      <c r="D62" s="4"/>
      <c r="E62" s="4"/>
      <c r="F62" s="4"/>
      <c r="G62" s="5"/>
      <c r="K62" s="4"/>
      <c r="L62" s="5"/>
      <c r="M62" s="13"/>
      <c r="N62" s="4"/>
      <c r="O62" s="4"/>
      <c r="P62" s="4"/>
      <c r="Q62" s="5"/>
      <c r="R62" s="13" t="s">
        <v>74</v>
      </c>
      <c r="S62" s="4" t="s">
        <v>49</v>
      </c>
      <c r="T62" s="57">
        <v>8</v>
      </c>
      <c r="U62" s="4"/>
      <c r="V62" s="5"/>
      <c r="W62">
        <f t="shared" si="1"/>
        <v>8</v>
      </c>
      <c r="X62">
        <f t="shared" si="12"/>
        <v>0</v>
      </c>
      <c r="Y62">
        <f t="shared" si="13"/>
        <v>0</v>
      </c>
    </row>
    <row r="63" spans="1:25" x14ac:dyDescent="0.25">
      <c r="A63" s="75"/>
      <c r="B63" s="9" t="s">
        <v>95</v>
      </c>
      <c r="C63" s="13"/>
      <c r="D63" s="4"/>
      <c r="E63" s="4"/>
      <c r="F63" s="4"/>
      <c r="G63" s="5"/>
      <c r="K63" s="4"/>
      <c r="L63" s="5"/>
      <c r="M63" s="13"/>
      <c r="N63" s="4"/>
      <c r="O63" s="4"/>
      <c r="P63" s="4"/>
      <c r="Q63" s="5"/>
      <c r="R63" s="13" t="s">
        <v>74</v>
      </c>
      <c r="S63" s="4" t="s">
        <v>49</v>
      </c>
      <c r="T63" s="58"/>
      <c r="U63" s="4"/>
      <c r="V63" s="5"/>
      <c r="W63">
        <f t="shared" si="1"/>
        <v>0</v>
      </c>
      <c r="X63">
        <f t="shared" si="12"/>
        <v>0</v>
      </c>
      <c r="Y63">
        <f t="shared" si="13"/>
        <v>0</v>
      </c>
    </row>
    <row r="64" spans="1:25" x14ac:dyDescent="0.25">
      <c r="A64" s="75"/>
      <c r="B64" s="9" t="s">
        <v>96</v>
      </c>
      <c r="C64" s="13"/>
      <c r="D64" s="4"/>
      <c r="E64" s="4"/>
      <c r="F64" s="4"/>
      <c r="G64" s="5"/>
      <c r="K64" s="4"/>
      <c r="L64" s="5"/>
      <c r="M64" s="13"/>
      <c r="N64" s="4"/>
      <c r="O64" s="4"/>
      <c r="P64" s="4"/>
      <c r="Q64" s="5"/>
      <c r="R64" s="13"/>
      <c r="S64" s="4"/>
      <c r="T64" s="4"/>
      <c r="U64" s="4"/>
      <c r="V64" s="5"/>
      <c r="W64">
        <f t="shared" si="1"/>
        <v>0</v>
      </c>
      <c r="X64">
        <f t="shared" si="12"/>
        <v>0</v>
      </c>
      <c r="Y64">
        <f t="shared" si="13"/>
        <v>0</v>
      </c>
    </row>
    <row r="65" spans="1:25" x14ac:dyDescent="0.25">
      <c r="A65" s="75"/>
      <c r="B65" s="9" t="s">
        <v>97</v>
      </c>
      <c r="C65" s="13"/>
      <c r="D65" s="4"/>
      <c r="E65" s="4"/>
      <c r="F65" s="4"/>
      <c r="G65" s="5"/>
      <c r="H65" s="13"/>
      <c r="I65" s="4"/>
      <c r="J65" s="4"/>
      <c r="K65" s="4"/>
      <c r="L65" s="5"/>
      <c r="M65" s="13"/>
      <c r="N65" s="4"/>
      <c r="O65" s="4"/>
      <c r="P65" s="4"/>
      <c r="Q65" s="5"/>
      <c r="R65" s="13"/>
      <c r="S65" s="4"/>
      <c r="T65" s="4"/>
      <c r="U65" s="4"/>
      <c r="V65" s="5"/>
      <c r="W65">
        <f t="shared" si="1"/>
        <v>0</v>
      </c>
      <c r="X65">
        <f t="shared" si="12"/>
        <v>0</v>
      </c>
      <c r="Y65">
        <f t="shared" si="13"/>
        <v>0</v>
      </c>
    </row>
    <row r="66" spans="1:25" x14ac:dyDescent="0.25">
      <c r="A66" s="75"/>
      <c r="B66" s="9" t="s">
        <v>98</v>
      </c>
      <c r="C66" s="13"/>
      <c r="D66" s="4"/>
      <c r="E66" s="4"/>
      <c r="F66" s="4"/>
      <c r="G66" s="5"/>
      <c r="H66" s="13"/>
      <c r="I66" s="4"/>
      <c r="J66" s="4"/>
      <c r="K66" s="4"/>
      <c r="L66" s="5"/>
      <c r="M66" s="13"/>
      <c r="N66" s="4"/>
      <c r="O66" s="4"/>
      <c r="P66" s="4"/>
      <c r="Q66" s="5"/>
      <c r="R66" s="13"/>
      <c r="S66" s="4"/>
      <c r="T66" s="4"/>
      <c r="U66" s="4"/>
      <c r="V66" s="5"/>
    </row>
    <row r="67" spans="1:25" x14ac:dyDescent="0.25">
      <c r="A67" s="75"/>
      <c r="B67" s="10" t="s">
        <v>99</v>
      </c>
      <c r="C67" s="14"/>
      <c r="D67" s="6"/>
      <c r="E67" s="6"/>
      <c r="F67" s="6"/>
      <c r="G67" s="7"/>
      <c r="H67" s="14"/>
      <c r="I67" s="6"/>
      <c r="J67" s="6"/>
      <c r="K67" s="6"/>
      <c r="L67" s="7"/>
      <c r="M67" s="14"/>
      <c r="N67" s="6"/>
      <c r="O67" s="6"/>
      <c r="P67" s="6"/>
      <c r="Q67" s="7"/>
      <c r="R67" s="14"/>
      <c r="S67" s="6"/>
      <c r="T67" s="6"/>
      <c r="U67" s="6"/>
      <c r="V67" s="7"/>
      <c r="W67">
        <f t="shared" si="1"/>
        <v>0</v>
      </c>
      <c r="X67">
        <f t="shared" si="12"/>
        <v>0</v>
      </c>
      <c r="Y67">
        <f t="shared" si="13"/>
        <v>0</v>
      </c>
    </row>
    <row r="68" spans="1:25" x14ac:dyDescent="0.25">
      <c r="A68" s="63" t="s">
        <v>72</v>
      </c>
      <c r="B68" s="8" t="s">
        <v>87</v>
      </c>
      <c r="C68" s="13" t="s">
        <v>108</v>
      </c>
      <c r="D68" s="2" t="s">
        <v>107</v>
      </c>
      <c r="E68" s="2"/>
      <c r="F68" s="2"/>
      <c r="G68" s="3"/>
      <c r="H68" s="1"/>
      <c r="I68" s="2"/>
      <c r="J68" s="2"/>
      <c r="K68" s="2"/>
      <c r="L68" s="3"/>
      <c r="M68" s="1"/>
      <c r="N68" s="2"/>
      <c r="O68" s="2"/>
      <c r="P68" s="2"/>
      <c r="Q68" s="3"/>
      <c r="R68" s="1"/>
      <c r="S68" s="2"/>
      <c r="T68" s="2"/>
      <c r="U68" s="2"/>
      <c r="V68" s="3"/>
    </row>
    <row r="69" spans="1:25" x14ac:dyDescent="0.25">
      <c r="A69" s="64"/>
      <c r="B69" s="9" t="s">
        <v>88</v>
      </c>
      <c r="C69" s="13" t="s">
        <v>109</v>
      </c>
      <c r="D69" s="4" t="s">
        <v>107</v>
      </c>
      <c r="E69" s="4"/>
      <c r="F69" s="4"/>
      <c r="G69" s="5"/>
      <c r="H69" s="13"/>
      <c r="I69" s="4"/>
      <c r="J69" s="4"/>
      <c r="K69" s="4"/>
      <c r="L69" s="5"/>
      <c r="M69" s="13"/>
      <c r="N69" s="4"/>
      <c r="O69" s="4"/>
      <c r="P69" s="4"/>
      <c r="Q69" s="5"/>
      <c r="R69" s="13"/>
      <c r="S69" s="4"/>
      <c r="T69" s="4"/>
      <c r="U69" s="4"/>
      <c r="V69" s="5"/>
    </row>
    <row r="70" spans="1:25" ht="14.45" customHeight="1" x14ac:dyDescent="0.25">
      <c r="A70" s="64"/>
      <c r="B70" s="40" t="s">
        <v>90</v>
      </c>
      <c r="C70" s="4" t="s">
        <v>73</v>
      </c>
      <c r="D70" s="4"/>
      <c r="E70" s="48" t="s">
        <v>111</v>
      </c>
      <c r="F70" s="48"/>
      <c r="G70" s="54">
        <v>2</v>
      </c>
      <c r="H70" s="49"/>
      <c r="I70" s="48"/>
      <c r="J70" s="48"/>
      <c r="K70" s="48"/>
      <c r="L70" s="50"/>
      <c r="M70" s="49"/>
      <c r="N70" s="48"/>
      <c r="O70" s="48"/>
      <c r="P70" s="48"/>
      <c r="Q70" s="50"/>
      <c r="R70" s="49"/>
      <c r="S70" s="48"/>
      <c r="T70" s="48"/>
      <c r="U70" s="48"/>
      <c r="V70" s="50"/>
      <c r="W70" t="e">
        <f t="shared" si="1"/>
        <v>#VALUE!</v>
      </c>
      <c r="X70">
        <v>0</v>
      </c>
      <c r="Y70">
        <v>0</v>
      </c>
    </row>
    <row r="71" spans="1:25" ht="16.899999999999999" customHeight="1" x14ac:dyDescent="0.25">
      <c r="A71" s="64"/>
      <c r="B71" s="40" t="s">
        <v>91</v>
      </c>
      <c r="C71" s="4" t="s">
        <v>73</v>
      </c>
      <c r="D71" s="6"/>
      <c r="E71" s="47" t="s">
        <v>111</v>
      </c>
      <c r="F71" s="25"/>
      <c r="G71" s="61"/>
      <c r="H71" s="26"/>
      <c r="I71" s="25"/>
      <c r="J71" s="25"/>
      <c r="K71" s="25"/>
      <c r="L71" s="27"/>
      <c r="M71" s="26"/>
      <c r="N71" s="25"/>
      <c r="O71" s="25"/>
      <c r="P71" s="25"/>
      <c r="Q71" s="27"/>
      <c r="R71" s="26"/>
      <c r="S71" s="25"/>
      <c r="T71" s="25"/>
      <c r="U71" s="25"/>
      <c r="V71" s="27"/>
      <c r="W71" t="e">
        <f t="shared" si="1"/>
        <v>#VALUE!</v>
      </c>
      <c r="X71">
        <v>0</v>
      </c>
      <c r="Y71">
        <v>0</v>
      </c>
    </row>
    <row r="72" spans="1:25" x14ac:dyDescent="0.25">
      <c r="B72" s="73" t="s">
        <v>41</v>
      </c>
      <c r="C72" s="73"/>
      <c r="D72" s="73"/>
      <c r="E72" s="23">
        <f>SUM(E3:E71)</f>
        <v>21</v>
      </c>
      <c r="F72" s="23">
        <f>SUM(F3:F67)</f>
        <v>0</v>
      </c>
      <c r="G72" s="23">
        <f>SUM(G7:G71)</f>
        <v>11</v>
      </c>
      <c r="H72" s="23"/>
      <c r="I72" s="23"/>
      <c r="J72" s="23">
        <f>SUM(J3:J71)</f>
        <v>27</v>
      </c>
      <c r="K72" s="23">
        <f>SUM(K3:K67)</f>
        <v>0</v>
      </c>
      <c r="L72" s="23">
        <f>SUM(L3:L71)</f>
        <v>3</v>
      </c>
      <c r="M72" s="23"/>
      <c r="N72" s="23"/>
      <c r="O72" s="23">
        <f>SUM(O3:O71)</f>
        <v>30</v>
      </c>
      <c r="P72" s="23">
        <f>SUM(P3:P71)</f>
        <v>0</v>
      </c>
      <c r="Q72" s="23">
        <f>SUM(Q3:Q71)</f>
        <v>0</v>
      </c>
      <c r="R72" s="23"/>
      <c r="S72" s="23"/>
      <c r="T72" s="23">
        <f>SUM(T3:T71)</f>
        <v>30</v>
      </c>
      <c r="U72" s="23">
        <f>SUM(U3:U71)</f>
        <v>0</v>
      </c>
      <c r="V72" s="23">
        <f>SUM(V3:V71)</f>
        <v>3</v>
      </c>
      <c r="W72" s="23" t="e">
        <f>SUM(W3:W67)</f>
        <v>#REF!</v>
      </c>
      <c r="X72" s="23">
        <f>SUM(X3:X67)</f>
        <v>0</v>
      </c>
      <c r="Y72" s="23">
        <f>SUM(Y3:Y67)</f>
        <v>23</v>
      </c>
    </row>
    <row r="73" spans="1:25" x14ac:dyDescent="0.25">
      <c r="A73">
        <v>30</v>
      </c>
      <c r="B73" s="59" t="s">
        <v>44</v>
      </c>
      <c r="C73" s="59"/>
      <c r="D73" s="59"/>
      <c r="E73" s="24">
        <f>E72/32</f>
        <v>0.65625</v>
      </c>
      <c r="F73" s="24">
        <f t="shared" ref="F73" si="16">F72/$A$73</f>
        <v>0</v>
      </c>
      <c r="G73" s="24">
        <f>G72/32</f>
        <v>0.34375</v>
      </c>
      <c r="H73" s="24"/>
      <c r="I73" s="24"/>
      <c r="J73" s="24">
        <f t="shared" ref="J73:K73" si="17">J72/$A$73</f>
        <v>0.9</v>
      </c>
      <c r="K73" s="24">
        <f t="shared" si="17"/>
        <v>0</v>
      </c>
      <c r="L73" s="24">
        <f t="shared" ref="L73" si="18">L72/$A$73</f>
        <v>0.1</v>
      </c>
      <c r="M73" s="24"/>
      <c r="N73" s="24"/>
      <c r="O73" s="24">
        <f t="shared" ref="O73" si="19">O72/$A$73</f>
        <v>1</v>
      </c>
      <c r="P73" s="24">
        <f t="shared" ref="P73:Q73" si="20">P72/$A$73</f>
        <v>0</v>
      </c>
      <c r="Q73" s="24">
        <f t="shared" si="20"/>
        <v>0</v>
      </c>
      <c r="R73" s="24"/>
      <c r="S73" s="24"/>
      <c r="T73" s="24">
        <f t="shared" ref="T73" si="21">T72/$A$73</f>
        <v>1</v>
      </c>
      <c r="U73" s="24">
        <f t="shared" ref="U73" si="22">U72/$A$73</f>
        <v>0</v>
      </c>
      <c r="V73" s="24">
        <f t="shared" ref="V73" si="23">V72/$A$73</f>
        <v>0.1</v>
      </c>
      <c r="W73" s="24"/>
      <c r="X73" s="24"/>
      <c r="Y73" s="24"/>
    </row>
    <row r="74" spans="1:25" x14ac:dyDescent="0.25">
      <c r="A74">
        <v>120</v>
      </c>
      <c r="B74" s="53" t="s">
        <v>42</v>
      </c>
      <c r="C74" s="53"/>
      <c r="D74" s="53"/>
      <c r="E74" s="24" t="e">
        <f>W72/$A$74</f>
        <v>#REF!</v>
      </c>
      <c r="F74" s="24">
        <f t="shared" ref="F74:G74" si="24">X72/$A$74</f>
        <v>0</v>
      </c>
      <c r="G74" s="24">
        <f t="shared" si="24"/>
        <v>0.19166666666666668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</row>
    <row r="76" spans="1:25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</row>
  </sheetData>
  <mergeCells count="55">
    <mergeCell ref="O18:O20"/>
    <mergeCell ref="O23:O24"/>
    <mergeCell ref="O36:O38"/>
    <mergeCell ref="T31:T32"/>
    <mergeCell ref="T26:T27"/>
    <mergeCell ref="T24:T25"/>
    <mergeCell ref="J31:J32"/>
    <mergeCell ref="T53:T54"/>
    <mergeCell ref="T51:T52"/>
    <mergeCell ref="O39:O40"/>
    <mergeCell ref="J46:J47"/>
    <mergeCell ref="B72:D72"/>
    <mergeCell ref="G29:G30"/>
    <mergeCell ref="G55:G56"/>
    <mergeCell ref="G46:G47"/>
    <mergeCell ref="A3:A15"/>
    <mergeCell ref="A16:A28"/>
    <mergeCell ref="A29:A41"/>
    <mergeCell ref="A42:A54"/>
    <mergeCell ref="A55:A67"/>
    <mergeCell ref="E4:E5"/>
    <mergeCell ref="E18:E20"/>
    <mergeCell ref="E6:E8"/>
    <mergeCell ref="A68:A71"/>
    <mergeCell ref="W1:Y1"/>
    <mergeCell ref="H1:L1"/>
    <mergeCell ref="M1:Q1"/>
    <mergeCell ref="R1:V1"/>
    <mergeCell ref="J6:J7"/>
    <mergeCell ref="O6:O8"/>
    <mergeCell ref="E23:E24"/>
    <mergeCell ref="O44:O45"/>
    <mergeCell ref="T33:T34"/>
    <mergeCell ref="A1:A2"/>
    <mergeCell ref="B1:B2"/>
    <mergeCell ref="C1:G1"/>
    <mergeCell ref="V59:V60"/>
    <mergeCell ref="J13:J14"/>
    <mergeCell ref="J50:J52"/>
    <mergeCell ref="B74:D74"/>
    <mergeCell ref="G9:G11"/>
    <mergeCell ref="O53:O54"/>
    <mergeCell ref="T62:T63"/>
    <mergeCell ref="B73:D73"/>
    <mergeCell ref="T37:T39"/>
    <mergeCell ref="G70:G71"/>
    <mergeCell ref="T17:T18"/>
    <mergeCell ref="E50:E52"/>
    <mergeCell ref="J23:J25"/>
    <mergeCell ref="E40:E41"/>
    <mergeCell ref="L59:L60"/>
    <mergeCell ref="O9:O10"/>
    <mergeCell ref="O11:O13"/>
    <mergeCell ref="J10:J12"/>
    <mergeCell ref="J36:J39"/>
  </mergeCells>
  <phoneticPr fontId="1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I1" workbookViewId="0">
      <selection activeCell="T6" sqref="T6"/>
    </sheetView>
  </sheetViews>
  <sheetFormatPr defaultRowHeight="15" x14ac:dyDescent="0.25"/>
  <cols>
    <col min="1" max="1" width="4.28515625" bestFit="1" customWidth="1"/>
    <col min="2" max="2" width="10.5703125" bestFit="1" customWidth="1"/>
  </cols>
  <sheetData>
    <row r="1" spans="1:25" x14ac:dyDescent="0.25">
      <c r="A1" s="71" t="s">
        <v>0</v>
      </c>
      <c r="B1" s="74" t="s">
        <v>1</v>
      </c>
      <c r="C1" s="66" t="s">
        <v>21</v>
      </c>
      <c r="D1" s="67"/>
      <c r="E1" s="67"/>
      <c r="F1" s="67"/>
      <c r="G1" s="68"/>
      <c r="H1" s="66" t="s">
        <v>22</v>
      </c>
      <c r="I1" s="67"/>
      <c r="J1" s="67"/>
      <c r="K1" s="67"/>
      <c r="L1" s="68"/>
      <c r="M1" s="66" t="s">
        <v>23</v>
      </c>
      <c r="N1" s="67"/>
      <c r="O1" s="67"/>
      <c r="P1" s="67"/>
      <c r="Q1" s="68"/>
      <c r="R1" s="66" t="s">
        <v>24</v>
      </c>
      <c r="S1" s="67"/>
      <c r="T1" s="67"/>
      <c r="U1" s="67"/>
      <c r="V1" s="68"/>
      <c r="W1" s="65" t="s">
        <v>43</v>
      </c>
      <c r="X1" s="58"/>
      <c r="Y1" s="58"/>
    </row>
    <row r="2" spans="1:25" x14ac:dyDescent="0.25">
      <c r="A2" s="72"/>
      <c r="B2" s="76"/>
      <c r="C2" s="12" t="s">
        <v>20</v>
      </c>
      <c r="D2" s="12" t="s">
        <v>2</v>
      </c>
      <c r="E2" s="12" t="s">
        <v>38</v>
      </c>
      <c r="F2" s="12" t="s">
        <v>39</v>
      </c>
      <c r="G2" s="17" t="s">
        <v>40</v>
      </c>
      <c r="H2" s="11" t="s">
        <v>20</v>
      </c>
      <c r="I2" s="12" t="s">
        <v>2</v>
      </c>
      <c r="J2" s="12" t="s">
        <v>38</v>
      </c>
      <c r="K2" s="12" t="s">
        <v>39</v>
      </c>
      <c r="L2" s="17" t="s">
        <v>40</v>
      </c>
      <c r="M2" s="1" t="s">
        <v>20</v>
      </c>
      <c r="N2" s="2" t="s">
        <v>2</v>
      </c>
      <c r="O2" s="12" t="s">
        <v>38</v>
      </c>
      <c r="P2" s="12" t="s">
        <v>39</v>
      </c>
      <c r="Q2" s="17" t="s">
        <v>40</v>
      </c>
      <c r="R2" s="1" t="s">
        <v>20</v>
      </c>
      <c r="S2" s="2" t="s">
        <v>2</v>
      </c>
      <c r="T2" s="12" t="s">
        <v>38</v>
      </c>
      <c r="U2" s="12" t="s">
        <v>39</v>
      </c>
      <c r="V2" s="17" t="s">
        <v>40</v>
      </c>
      <c r="W2" s="12" t="s">
        <v>38</v>
      </c>
      <c r="X2" s="12" t="s">
        <v>39</v>
      </c>
      <c r="Y2" s="17" t="s">
        <v>40</v>
      </c>
    </row>
    <row r="3" spans="1:25" x14ac:dyDescent="0.25">
      <c r="A3" s="75" t="s">
        <v>15</v>
      </c>
      <c r="B3" s="8" t="s">
        <v>3</v>
      </c>
      <c r="M3" s="1"/>
      <c r="N3" s="2"/>
      <c r="O3" s="2"/>
      <c r="P3" s="2"/>
      <c r="Q3" s="18"/>
      <c r="T3" s="2"/>
      <c r="U3" s="2"/>
      <c r="V3" s="20"/>
      <c r="W3">
        <f>E9+J9+O3+T3</f>
        <v>5</v>
      </c>
      <c r="X3">
        <f>F9+K9+P3+U3</f>
        <v>0</v>
      </c>
      <c r="Y3">
        <f>G9+L9+Q3+V3</f>
        <v>3</v>
      </c>
    </row>
    <row r="4" spans="1:25" x14ac:dyDescent="0.25">
      <c r="A4" s="75"/>
      <c r="B4" s="13" t="s">
        <v>4</v>
      </c>
      <c r="O4" s="4"/>
      <c r="P4" s="4"/>
      <c r="Q4" s="19"/>
      <c r="T4" s="4"/>
      <c r="U4" s="4"/>
      <c r="V4" s="15"/>
      <c r="W4">
        <f t="shared" ref="W4:W14" si="0">E10+J10+O4+T4</f>
        <v>0</v>
      </c>
      <c r="X4">
        <f t="shared" ref="X4:X14" si="1">F10+K10+P4+U4</f>
        <v>0</v>
      </c>
      <c r="Y4">
        <f t="shared" ref="Y4:Y14" si="2">G10+L10+Q4+V4</f>
        <v>0</v>
      </c>
    </row>
    <row r="5" spans="1:25" x14ac:dyDescent="0.25">
      <c r="A5" s="75"/>
      <c r="B5" s="9" t="s">
        <v>5</v>
      </c>
      <c r="O5" s="4"/>
      <c r="P5" s="4"/>
      <c r="Q5" s="19"/>
      <c r="T5" s="4"/>
      <c r="U5" s="4"/>
      <c r="V5" s="15"/>
      <c r="W5">
        <f t="shared" si="0"/>
        <v>0</v>
      </c>
      <c r="X5">
        <f t="shared" si="1"/>
        <v>0</v>
      </c>
      <c r="Y5">
        <f t="shared" si="2"/>
        <v>3</v>
      </c>
    </row>
    <row r="6" spans="1:25" x14ac:dyDescent="0.25">
      <c r="A6" s="75"/>
      <c r="B6" s="9" t="s">
        <v>6</v>
      </c>
      <c r="O6" s="4"/>
      <c r="P6" s="4"/>
      <c r="Q6" s="19"/>
      <c r="T6" s="16"/>
      <c r="U6" s="16"/>
      <c r="V6" s="15"/>
      <c r="W6">
        <f t="shared" si="0"/>
        <v>5</v>
      </c>
      <c r="X6">
        <f t="shared" si="1"/>
        <v>0</v>
      </c>
      <c r="Y6">
        <f t="shared" si="2"/>
        <v>0</v>
      </c>
    </row>
    <row r="7" spans="1:25" x14ac:dyDescent="0.25">
      <c r="A7" s="75"/>
      <c r="B7" s="9" t="s">
        <v>7</v>
      </c>
      <c r="O7" s="4"/>
      <c r="P7" s="4"/>
      <c r="Q7" s="19"/>
      <c r="T7" s="16"/>
      <c r="U7" s="16"/>
      <c r="V7" s="15"/>
      <c r="W7">
        <f t="shared" si="0"/>
        <v>0</v>
      </c>
      <c r="X7">
        <f t="shared" si="1"/>
        <v>0</v>
      </c>
      <c r="Y7">
        <f t="shared" si="2"/>
        <v>3</v>
      </c>
    </row>
    <row r="8" spans="1:25" x14ac:dyDescent="0.25">
      <c r="A8" s="75"/>
      <c r="B8" s="9" t="s">
        <v>8</v>
      </c>
      <c r="O8" s="4"/>
      <c r="P8" s="4"/>
      <c r="Q8" s="19"/>
      <c r="T8" s="16"/>
      <c r="U8" s="16"/>
      <c r="V8" s="15"/>
      <c r="W8">
        <f t="shared" si="0"/>
        <v>0</v>
      </c>
      <c r="X8">
        <f t="shared" si="1"/>
        <v>0</v>
      </c>
      <c r="Y8">
        <f t="shared" si="2"/>
        <v>0</v>
      </c>
    </row>
    <row r="9" spans="1:25" x14ac:dyDescent="0.25">
      <c r="A9" s="75"/>
      <c r="B9" s="9" t="s">
        <v>9</v>
      </c>
      <c r="C9" s="1" t="s">
        <v>25</v>
      </c>
      <c r="D9" s="2" t="s">
        <v>27</v>
      </c>
      <c r="E9" s="2"/>
      <c r="F9" s="2"/>
      <c r="G9" s="74">
        <v>3</v>
      </c>
      <c r="H9" s="13" t="s">
        <v>31</v>
      </c>
      <c r="I9" s="4" t="s">
        <v>32</v>
      </c>
      <c r="J9" s="80">
        <v>5</v>
      </c>
      <c r="K9" s="4"/>
      <c r="L9" s="19"/>
      <c r="M9" s="13" t="s">
        <v>34</v>
      </c>
      <c r="N9" s="4" t="s">
        <v>28</v>
      </c>
      <c r="O9" s="4"/>
      <c r="P9" s="4"/>
      <c r="Q9" s="5"/>
      <c r="R9" s="1" t="s">
        <v>35</v>
      </c>
      <c r="S9" s="2" t="s">
        <v>37</v>
      </c>
      <c r="T9" s="4"/>
      <c r="U9" s="4"/>
      <c r="V9" s="5"/>
      <c r="W9">
        <f>G9+J9+O9+T9</f>
        <v>8</v>
      </c>
      <c r="X9" t="e">
        <f t="shared" ref="X9:Y9" si="3">H9+K9+P9+U9</f>
        <v>#VALUE!</v>
      </c>
      <c r="Y9" t="e">
        <f t="shared" si="3"/>
        <v>#VALUE!</v>
      </c>
    </row>
    <row r="10" spans="1:25" x14ac:dyDescent="0.25">
      <c r="A10" s="75"/>
      <c r="B10" s="9" t="s">
        <v>10</v>
      </c>
      <c r="C10" s="13" t="s">
        <v>26</v>
      </c>
      <c r="D10" s="4" t="s">
        <v>27</v>
      </c>
      <c r="E10" s="4"/>
      <c r="F10" s="4"/>
      <c r="G10" s="54"/>
      <c r="H10" s="13" t="s">
        <v>31</v>
      </c>
      <c r="I10" s="4" t="s">
        <v>32</v>
      </c>
      <c r="J10" s="57"/>
      <c r="K10" s="4"/>
      <c r="L10" s="19"/>
      <c r="M10" s="13" t="s">
        <v>34</v>
      </c>
      <c r="N10" s="4" t="s">
        <v>28</v>
      </c>
      <c r="O10" s="4"/>
      <c r="P10" s="4"/>
      <c r="Q10" s="5"/>
      <c r="R10" s="13" t="s">
        <v>35</v>
      </c>
      <c r="S10" s="4" t="s">
        <v>37</v>
      </c>
      <c r="T10" s="4"/>
      <c r="U10" s="4"/>
      <c r="V10" s="5"/>
      <c r="W10">
        <f t="shared" si="0"/>
        <v>0</v>
      </c>
      <c r="X10">
        <f t="shared" si="1"/>
        <v>0</v>
      </c>
      <c r="Y10">
        <f t="shared" si="2"/>
        <v>0</v>
      </c>
    </row>
    <row r="11" spans="1:25" x14ac:dyDescent="0.25">
      <c r="A11" s="75"/>
      <c r="B11" s="9" t="s">
        <v>11</v>
      </c>
      <c r="C11" s="13" t="s">
        <v>29</v>
      </c>
      <c r="D11" s="4" t="s">
        <v>27</v>
      </c>
      <c r="E11" s="4"/>
      <c r="F11" s="4"/>
      <c r="G11" s="54">
        <v>3</v>
      </c>
      <c r="H11" s="13" t="s">
        <v>31</v>
      </c>
      <c r="I11" s="4" t="s">
        <v>32</v>
      </c>
      <c r="J11" s="57"/>
      <c r="K11" s="4"/>
      <c r="L11" s="19"/>
      <c r="M11" s="13" t="s">
        <v>35</v>
      </c>
      <c r="N11" s="4" t="s">
        <v>28</v>
      </c>
      <c r="O11" s="4"/>
      <c r="P11" s="4"/>
      <c r="Q11" s="5"/>
      <c r="R11" s="13" t="s">
        <v>35</v>
      </c>
      <c r="S11" s="4" t="s">
        <v>37</v>
      </c>
      <c r="T11" s="4"/>
      <c r="U11" s="4"/>
      <c r="V11" s="5"/>
      <c r="W11">
        <f t="shared" si="0"/>
        <v>0</v>
      </c>
      <c r="X11">
        <f t="shared" si="1"/>
        <v>0</v>
      </c>
      <c r="Y11">
        <f t="shared" si="2"/>
        <v>0</v>
      </c>
    </row>
    <row r="12" spans="1:25" x14ac:dyDescent="0.25">
      <c r="A12" s="75"/>
      <c r="B12" s="9" t="s">
        <v>12</v>
      </c>
      <c r="C12" s="13" t="s">
        <v>29</v>
      </c>
      <c r="D12" s="4" t="s">
        <v>27</v>
      </c>
      <c r="E12" s="4"/>
      <c r="F12" s="4"/>
      <c r="G12" s="54"/>
      <c r="H12" s="13" t="s">
        <v>33</v>
      </c>
      <c r="I12" s="16" t="s">
        <v>32</v>
      </c>
      <c r="J12" s="81">
        <v>5</v>
      </c>
      <c r="K12" s="16"/>
      <c r="L12" s="19"/>
      <c r="M12" s="13" t="s">
        <v>35</v>
      </c>
      <c r="N12" s="4" t="s">
        <v>28</v>
      </c>
      <c r="O12" s="4"/>
      <c r="P12" s="4"/>
      <c r="Q12" s="5"/>
      <c r="R12" s="13" t="s">
        <v>36</v>
      </c>
      <c r="S12" s="16" t="s">
        <v>37</v>
      </c>
      <c r="T12" s="4"/>
      <c r="U12" s="4"/>
      <c r="V12" s="5"/>
      <c r="W12">
        <f t="shared" si="0"/>
        <v>0</v>
      </c>
      <c r="X12">
        <f t="shared" si="1"/>
        <v>0</v>
      </c>
      <c r="Y12">
        <f t="shared" si="2"/>
        <v>0</v>
      </c>
    </row>
    <row r="13" spans="1:25" x14ac:dyDescent="0.25">
      <c r="A13" s="75"/>
      <c r="B13" s="9" t="s">
        <v>13</v>
      </c>
      <c r="C13" s="13" t="s">
        <v>30</v>
      </c>
      <c r="D13" s="4" t="s">
        <v>27</v>
      </c>
      <c r="E13" s="4"/>
      <c r="F13" s="4"/>
      <c r="G13" s="54">
        <v>3</v>
      </c>
      <c r="H13" s="13" t="s">
        <v>33</v>
      </c>
      <c r="I13" s="16" t="s">
        <v>32</v>
      </c>
      <c r="J13" s="81"/>
      <c r="K13" s="16"/>
      <c r="L13" s="19"/>
      <c r="M13" s="13" t="s">
        <v>35</v>
      </c>
      <c r="N13" s="4" t="s">
        <v>28</v>
      </c>
      <c r="O13" s="4"/>
      <c r="P13" s="4"/>
      <c r="Q13" s="5"/>
      <c r="R13" s="13" t="s">
        <v>36</v>
      </c>
      <c r="S13" s="16" t="s">
        <v>37</v>
      </c>
      <c r="T13" s="4"/>
      <c r="U13" s="4"/>
      <c r="V13" s="5"/>
      <c r="W13">
        <f t="shared" si="0"/>
        <v>0</v>
      </c>
      <c r="X13">
        <f t="shared" si="1"/>
        <v>0</v>
      </c>
      <c r="Y13">
        <f t="shared" si="2"/>
        <v>0</v>
      </c>
    </row>
    <row r="14" spans="1:25" x14ac:dyDescent="0.25">
      <c r="A14" s="75"/>
      <c r="B14" s="10" t="s">
        <v>14</v>
      </c>
      <c r="C14" s="13" t="s">
        <v>30</v>
      </c>
      <c r="D14" s="4" t="s">
        <v>27</v>
      </c>
      <c r="E14" s="4"/>
      <c r="F14" s="4"/>
      <c r="G14" s="54"/>
      <c r="H14" s="13" t="s">
        <v>33</v>
      </c>
      <c r="I14" s="16" t="s">
        <v>32</v>
      </c>
      <c r="J14" s="81"/>
      <c r="K14" s="16"/>
      <c r="L14" s="19"/>
      <c r="M14" s="14"/>
      <c r="N14" s="6"/>
      <c r="O14" s="6"/>
      <c r="P14" s="6"/>
      <c r="Q14" s="7"/>
      <c r="R14" s="13" t="s">
        <v>36</v>
      </c>
      <c r="S14" s="16" t="s">
        <v>37</v>
      </c>
      <c r="T14" s="6"/>
      <c r="U14" s="6"/>
      <c r="V14" s="7"/>
      <c r="W14">
        <f t="shared" si="0"/>
        <v>0</v>
      </c>
      <c r="X14">
        <f t="shared" si="1"/>
        <v>0</v>
      </c>
      <c r="Y14">
        <f t="shared" si="2"/>
        <v>0</v>
      </c>
    </row>
    <row r="15" spans="1:25" x14ac:dyDescent="0.25">
      <c r="A15" s="75" t="s">
        <v>16</v>
      </c>
      <c r="B15" s="8" t="s">
        <v>3</v>
      </c>
      <c r="C15" s="1"/>
      <c r="D15" s="2"/>
      <c r="E15" s="2"/>
      <c r="F15" s="2"/>
      <c r="G15" s="3"/>
      <c r="H15" s="1"/>
      <c r="I15" s="2"/>
      <c r="J15" s="2"/>
      <c r="K15" s="2"/>
      <c r="L15" s="3"/>
      <c r="M15" s="1"/>
      <c r="N15" s="2"/>
      <c r="O15" s="2"/>
      <c r="P15" s="2"/>
      <c r="Q15" s="3"/>
      <c r="R15" s="1"/>
      <c r="S15" s="2"/>
      <c r="T15" s="2"/>
      <c r="U15" s="2"/>
      <c r="V15" s="3"/>
      <c r="W15">
        <f t="shared" ref="W15:Y62" si="4">E15+J15+O15+T15</f>
        <v>0</v>
      </c>
      <c r="X15">
        <f t="shared" ref="X15:Y18" si="5">F15+K15+P15+U15</f>
        <v>0</v>
      </c>
      <c r="Y15">
        <f t="shared" si="5"/>
        <v>0</v>
      </c>
    </row>
    <row r="16" spans="1:25" x14ac:dyDescent="0.25">
      <c r="A16" s="75"/>
      <c r="B16" s="9" t="s">
        <v>4</v>
      </c>
      <c r="C16" s="13"/>
      <c r="D16" s="4"/>
      <c r="E16" s="4"/>
      <c r="F16" s="4"/>
      <c r="G16" s="5"/>
      <c r="H16" s="13"/>
      <c r="I16" s="4"/>
      <c r="J16" s="4"/>
      <c r="K16" s="4"/>
      <c r="L16" s="5"/>
      <c r="M16" s="13"/>
      <c r="N16" s="4"/>
      <c r="O16" s="4"/>
      <c r="P16" s="4"/>
      <c r="Q16" s="5"/>
      <c r="R16" s="13"/>
      <c r="S16" s="4"/>
      <c r="T16" s="4"/>
      <c r="U16" s="4"/>
      <c r="V16" s="5"/>
      <c r="W16">
        <f t="shared" si="4"/>
        <v>0</v>
      </c>
      <c r="X16">
        <f t="shared" si="5"/>
        <v>0</v>
      </c>
      <c r="Y16">
        <f t="shared" si="5"/>
        <v>0</v>
      </c>
    </row>
    <row r="17" spans="1:25" x14ac:dyDescent="0.25">
      <c r="A17" s="75"/>
      <c r="B17" s="9" t="s">
        <v>5</v>
      </c>
      <c r="C17" s="13"/>
      <c r="D17" s="4"/>
      <c r="E17" s="4"/>
      <c r="F17" s="4"/>
      <c r="G17" s="5"/>
      <c r="H17" s="13"/>
      <c r="I17" s="4"/>
      <c r="J17" s="4"/>
      <c r="K17" s="4"/>
      <c r="L17" s="5"/>
      <c r="M17" s="13"/>
      <c r="N17" s="4"/>
      <c r="O17" s="4"/>
      <c r="P17" s="4"/>
      <c r="Q17" s="5"/>
      <c r="R17" s="13"/>
      <c r="S17" s="4"/>
      <c r="T17" s="4"/>
      <c r="U17" s="4"/>
      <c r="V17" s="5"/>
      <c r="W17">
        <f t="shared" si="4"/>
        <v>0</v>
      </c>
      <c r="X17">
        <f t="shared" si="5"/>
        <v>0</v>
      </c>
      <c r="Y17">
        <f t="shared" si="5"/>
        <v>0</v>
      </c>
    </row>
    <row r="18" spans="1:25" x14ac:dyDescent="0.25">
      <c r="A18" s="75"/>
      <c r="B18" s="9" t="s">
        <v>6</v>
      </c>
      <c r="C18" s="13"/>
      <c r="D18" s="4"/>
      <c r="E18" s="4"/>
      <c r="F18" s="4"/>
      <c r="G18" s="5"/>
      <c r="H18" s="13"/>
      <c r="I18" s="4"/>
      <c r="J18" s="4"/>
      <c r="K18" s="4"/>
      <c r="L18" s="5"/>
      <c r="M18" s="13"/>
      <c r="N18" s="4"/>
      <c r="O18" s="4"/>
      <c r="P18" s="4"/>
      <c r="Q18" s="5"/>
      <c r="R18" s="13"/>
      <c r="S18" s="4"/>
      <c r="T18" s="4"/>
      <c r="U18" s="4"/>
      <c r="V18" s="5"/>
      <c r="W18">
        <f t="shared" si="4"/>
        <v>0</v>
      </c>
      <c r="X18">
        <f t="shared" si="5"/>
        <v>0</v>
      </c>
      <c r="Y18">
        <f t="shared" si="5"/>
        <v>0</v>
      </c>
    </row>
    <row r="19" spans="1:25" x14ac:dyDescent="0.25">
      <c r="A19" s="75"/>
      <c r="B19" s="9" t="s">
        <v>7</v>
      </c>
      <c r="C19" s="13"/>
      <c r="D19" s="4"/>
      <c r="E19" s="4"/>
      <c r="F19" s="4"/>
      <c r="G19" s="5"/>
      <c r="H19" s="13"/>
      <c r="I19" s="4"/>
      <c r="J19" s="4"/>
      <c r="K19" s="4"/>
      <c r="L19" s="5"/>
      <c r="M19" s="13"/>
      <c r="N19" s="4"/>
      <c r="O19" s="4"/>
      <c r="P19" s="4"/>
      <c r="Q19" s="5"/>
      <c r="R19" s="13"/>
      <c r="S19" s="4"/>
      <c r="T19" s="4"/>
      <c r="U19" s="4"/>
      <c r="V19" s="5"/>
      <c r="W19">
        <f t="shared" si="4"/>
        <v>0</v>
      </c>
      <c r="X19">
        <f t="shared" si="4"/>
        <v>0</v>
      </c>
      <c r="Y19">
        <f t="shared" si="4"/>
        <v>0</v>
      </c>
    </row>
    <row r="20" spans="1:25" x14ac:dyDescent="0.25">
      <c r="A20" s="75"/>
      <c r="B20" s="9" t="s">
        <v>8</v>
      </c>
      <c r="C20" s="13"/>
      <c r="D20" s="4"/>
      <c r="E20" s="4"/>
      <c r="F20" s="4"/>
      <c r="G20" s="5"/>
      <c r="H20" s="13"/>
      <c r="I20" s="4"/>
      <c r="J20" s="4"/>
      <c r="K20" s="4"/>
      <c r="L20" s="5"/>
      <c r="M20" s="13"/>
      <c r="N20" s="4"/>
      <c r="O20" s="4"/>
      <c r="P20" s="4"/>
      <c r="Q20" s="5"/>
      <c r="R20" s="13"/>
      <c r="S20" s="4"/>
      <c r="T20" s="4"/>
      <c r="U20" s="4"/>
      <c r="V20" s="5"/>
      <c r="W20">
        <f t="shared" si="4"/>
        <v>0</v>
      </c>
      <c r="X20">
        <f t="shared" si="4"/>
        <v>0</v>
      </c>
      <c r="Y20">
        <f t="shared" si="4"/>
        <v>0</v>
      </c>
    </row>
    <row r="21" spans="1:25" x14ac:dyDescent="0.25">
      <c r="A21" s="75"/>
      <c r="B21" s="9" t="s">
        <v>9</v>
      </c>
      <c r="C21" s="13"/>
      <c r="D21" s="4"/>
      <c r="E21" s="4"/>
      <c r="F21" s="4"/>
      <c r="G21" s="5"/>
      <c r="H21" s="13"/>
      <c r="I21" s="4"/>
      <c r="J21" s="4"/>
      <c r="K21" s="4"/>
      <c r="L21" s="5"/>
      <c r="M21" s="13"/>
      <c r="N21" s="4"/>
      <c r="O21" s="4"/>
      <c r="P21" s="4"/>
      <c r="Q21" s="5"/>
      <c r="R21" s="13"/>
      <c r="S21" s="4"/>
      <c r="T21" s="4"/>
      <c r="U21" s="4"/>
      <c r="V21" s="5"/>
      <c r="W21">
        <f t="shared" si="4"/>
        <v>0</v>
      </c>
      <c r="X21">
        <f t="shared" si="4"/>
        <v>0</v>
      </c>
      <c r="Y21">
        <f t="shared" si="4"/>
        <v>0</v>
      </c>
    </row>
    <row r="22" spans="1:25" x14ac:dyDescent="0.25">
      <c r="A22" s="75"/>
      <c r="B22" s="9" t="s">
        <v>10</v>
      </c>
      <c r="C22" s="13"/>
      <c r="D22" s="4"/>
      <c r="E22" s="4"/>
      <c r="F22" s="4"/>
      <c r="G22" s="5"/>
      <c r="H22" s="13"/>
      <c r="I22" s="4"/>
      <c r="J22" s="4"/>
      <c r="K22" s="4"/>
      <c r="L22" s="5"/>
      <c r="M22" s="13"/>
      <c r="N22" s="4"/>
      <c r="O22" s="4"/>
      <c r="P22" s="4"/>
      <c r="Q22" s="5"/>
      <c r="R22" s="13"/>
      <c r="S22" s="4"/>
      <c r="T22" s="4"/>
      <c r="U22" s="4"/>
      <c r="V22" s="5"/>
      <c r="W22">
        <f t="shared" si="4"/>
        <v>0</v>
      </c>
      <c r="X22">
        <f t="shared" si="4"/>
        <v>0</v>
      </c>
      <c r="Y22">
        <f t="shared" si="4"/>
        <v>0</v>
      </c>
    </row>
    <row r="23" spans="1:25" x14ac:dyDescent="0.25">
      <c r="A23" s="75"/>
      <c r="B23" s="9" t="s">
        <v>11</v>
      </c>
      <c r="C23" s="13"/>
      <c r="D23" s="4"/>
      <c r="E23" s="4"/>
      <c r="F23" s="4"/>
      <c r="G23" s="5"/>
      <c r="H23" s="13"/>
      <c r="I23" s="4"/>
      <c r="J23" s="4"/>
      <c r="K23" s="4"/>
      <c r="L23" s="5"/>
      <c r="M23" s="13"/>
      <c r="N23" s="4"/>
      <c r="O23" s="4"/>
      <c r="P23" s="4"/>
      <c r="Q23" s="5"/>
      <c r="R23" s="13"/>
      <c r="S23" s="4"/>
      <c r="T23" s="4"/>
      <c r="U23" s="4"/>
      <c r="V23" s="5"/>
      <c r="W23">
        <f t="shared" si="4"/>
        <v>0</v>
      </c>
      <c r="X23">
        <f t="shared" si="4"/>
        <v>0</v>
      </c>
      <c r="Y23">
        <f t="shared" si="4"/>
        <v>0</v>
      </c>
    </row>
    <row r="24" spans="1:25" x14ac:dyDescent="0.25">
      <c r="A24" s="75"/>
      <c r="B24" s="9" t="s">
        <v>12</v>
      </c>
      <c r="C24" s="13"/>
      <c r="D24" s="4"/>
      <c r="E24" s="4"/>
      <c r="F24" s="4"/>
      <c r="G24" s="5"/>
      <c r="H24" s="13"/>
      <c r="I24" s="4"/>
      <c r="J24" s="4"/>
      <c r="K24" s="4"/>
      <c r="L24" s="5"/>
      <c r="M24" s="13"/>
      <c r="N24" s="4"/>
      <c r="O24" s="4"/>
      <c r="P24" s="4"/>
      <c r="Q24" s="5"/>
      <c r="R24" s="13"/>
      <c r="S24" s="4"/>
      <c r="T24" s="4"/>
      <c r="U24" s="4"/>
      <c r="V24" s="5"/>
      <c r="W24">
        <f t="shared" si="4"/>
        <v>0</v>
      </c>
      <c r="X24">
        <f t="shared" si="4"/>
        <v>0</v>
      </c>
      <c r="Y24">
        <f t="shared" si="4"/>
        <v>0</v>
      </c>
    </row>
    <row r="25" spans="1:25" x14ac:dyDescent="0.25">
      <c r="A25" s="75"/>
      <c r="B25" s="9" t="s">
        <v>13</v>
      </c>
      <c r="C25" s="13"/>
      <c r="D25" s="4"/>
      <c r="E25" s="4"/>
      <c r="F25" s="4"/>
      <c r="G25" s="5"/>
      <c r="H25" s="13"/>
      <c r="I25" s="4"/>
      <c r="J25" s="4"/>
      <c r="K25" s="4"/>
      <c r="L25" s="5"/>
      <c r="M25" s="13"/>
      <c r="N25" s="4"/>
      <c r="O25" s="4"/>
      <c r="P25" s="4"/>
      <c r="Q25" s="5"/>
      <c r="R25" s="13"/>
      <c r="S25" s="4"/>
      <c r="T25" s="4"/>
      <c r="U25" s="4"/>
      <c r="V25" s="5"/>
      <c r="W25">
        <f t="shared" si="4"/>
        <v>0</v>
      </c>
      <c r="X25">
        <f t="shared" si="4"/>
        <v>0</v>
      </c>
      <c r="Y25">
        <f t="shared" si="4"/>
        <v>0</v>
      </c>
    </row>
    <row r="26" spans="1:25" x14ac:dyDescent="0.25">
      <c r="A26" s="75"/>
      <c r="B26" s="10" t="s">
        <v>14</v>
      </c>
      <c r="C26" s="14"/>
      <c r="D26" s="6"/>
      <c r="E26" s="6"/>
      <c r="F26" s="6"/>
      <c r="G26" s="7"/>
      <c r="H26" s="14"/>
      <c r="I26" s="6"/>
      <c r="J26" s="6"/>
      <c r="K26" s="6"/>
      <c r="L26" s="7"/>
      <c r="M26" s="14"/>
      <c r="N26" s="6"/>
      <c r="O26" s="6"/>
      <c r="P26" s="6"/>
      <c r="Q26" s="7"/>
      <c r="R26" s="14"/>
      <c r="S26" s="6"/>
      <c r="T26" s="6"/>
      <c r="U26" s="6"/>
      <c r="V26" s="7"/>
      <c r="W26">
        <f t="shared" si="4"/>
        <v>0</v>
      </c>
      <c r="X26">
        <f t="shared" si="4"/>
        <v>0</v>
      </c>
      <c r="Y26">
        <f t="shared" si="4"/>
        <v>0</v>
      </c>
    </row>
    <row r="27" spans="1:25" x14ac:dyDescent="0.25">
      <c r="A27" s="75" t="s">
        <v>17</v>
      </c>
      <c r="B27" s="8" t="s">
        <v>3</v>
      </c>
      <c r="C27" s="1"/>
      <c r="D27" s="2"/>
      <c r="E27" s="2"/>
      <c r="F27" s="2"/>
      <c r="G27" s="3"/>
      <c r="H27" s="1"/>
      <c r="I27" s="2"/>
      <c r="J27" s="2"/>
      <c r="K27" s="2"/>
      <c r="L27" s="3"/>
      <c r="M27" s="1"/>
      <c r="N27" s="2"/>
      <c r="O27" s="2"/>
      <c r="P27" s="2"/>
      <c r="Q27" s="3"/>
      <c r="R27" s="1"/>
      <c r="S27" s="2"/>
      <c r="T27" s="2"/>
      <c r="U27" s="2"/>
      <c r="V27" s="3"/>
      <c r="W27">
        <f t="shared" si="4"/>
        <v>0</v>
      </c>
      <c r="X27">
        <f t="shared" si="4"/>
        <v>0</v>
      </c>
      <c r="Y27">
        <f t="shared" si="4"/>
        <v>0</v>
      </c>
    </row>
    <row r="28" spans="1:25" x14ac:dyDescent="0.25">
      <c r="A28" s="75"/>
      <c r="B28" s="9" t="s">
        <v>4</v>
      </c>
      <c r="C28" s="13"/>
      <c r="D28" s="4"/>
      <c r="E28" s="4"/>
      <c r="F28" s="4"/>
      <c r="G28" s="5"/>
      <c r="H28" s="13"/>
      <c r="I28" s="4"/>
      <c r="J28" s="4"/>
      <c r="K28" s="4"/>
      <c r="L28" s="5"/>
      <c r="M28" s="13"/>
      <c r="N28" s="4"/>
      <c r="O28" s="4"/>
      <c r="P28" s="4"/>
      <c r="Q28" s="5"/>
      <c r="R28" s="13"/>
      <c r="S28" s="4"/>
      <c r="T28" s="4"/>
      <c r="U28" s="4"/>
      <c r="V28" s="5"/>
      <c r="W28">
        <f t="shared" si="4"/>
        <v>0</v>
      </c>
      <c r="X28">
        <f t="shared" si="4"/>
        <v>0</v>
      </c>
      <c r="Y28">
        <f t="shared" si="4"/>
        <v>0</v>
      </c>
    </row>
    <row r="29" spans="1:25" x14ac:dyDescent="0.25">
      <c r="A29" s="75"/>
      <c r="B29" s="9" t="s">
        <v>5</v>
      </c>
      <c r="C29" s="13"/>
      <c r="D29" s="4"/>
      <c r="E29" s="4"/>
      <c r="F29" s="4"/>
      <c r="G29" s="5"/>
      <c r="H29" s="13"/>
      <c r="I29" s="4"/>
      <c r="J29" s="4"/>
      <c r="K29" s="4"/>
      <c r="L29" s="5"/>
      <c r="M29" s="13"/>
      <c r="N29" s="4"/>
      <c r="O29" s="4"/>
      <c r="P29" s="4"/>
      <c r="Q29" s="5"/>
      <c r="R29" s="13"/>
      <c r="S29" s="4"/>
      <c r="T29" s="4"/>
      <c r="U29" s="4"/>
      <c r="V29" s="5"/>
      <c r="W29">
        <f t="shared" si="4"/>
        <v>0</v>
      </c>
      <c r="X29">
        <f t="shared" si="4"/>
        <v>0</v>
      </c>
      <c r="Y29">
        <f t="shared" si="4"/>
        <v>0</v>
      </c>
    </row>
    <row r="30" spans="1:25" x14ac:dyDescent="0.25">
      <c r="A30" s="75"/>
      <c r="B30" s="9" t="s">
        <v>6</v>
      </c>
      <c r="C30" s="13"/>
      <c r="D30" s="4"/>
      <c r="E30" s="4"/>
      <c r="F30" s="4"/>
      <c r="G30" s="5"/>
      <c r="H30" s="13"/>
      <c r="I30" s="4"/>
      <c r="J30" s="4"/>
      <c r="K30" s="4"/>
      <c r="L30" s="5"/>
      <c r="M30" s="13"/>
      <c r="N30" s="4"/>
      <c r="O30" s="4"/>
      <c r="P30" s="4"/>
      <c r="Q30" s="5"/>
      <c r="R30" s="13"/>
      <c r="S30" s="4"/>
      <c r="T30" s="4"/>
      <c r="U30" s="4"/>
      <c r="V30" s="5"/>
      <c r="W30">
        <f t="shared" si="4"/>
        <v>0</v>
      </c>
      <c r="X30">
        <f t="shared" si="4"/>
        <v>0</v>
      </c>
      <c r="Y30">
        <f t="shared" si="4"/>
        <v>0</v>
      </c>
    </row>
    <row r="31" spans="1:25" x14ac:dyDescent="0.25">
      <c r="A31" s="75"/>
      <c r="B31" s="9" t="s">
        <v>7</v>
      </c>
      <c r="C31" s="13"/>
      <c r="D31" s="4"/>
      <c r="E31" s="4"/>
      <c r="F31" s="4"/>
      <c r="G31" s="5"/>
      <c r="H31" s="13"/>
      <c r="I31" s="4"/>
      <c r="J31" s="4"/>
      <c r="K31" s="4"/>
      <c r="L31" s="5"/>
      <c r="M31" s="13"/>
      <c r="N31" s="4"/>
      <c r="O31" s="4"/>
      <c r="P31" s="4"/>
      <c r="Q31" s="5"/>
      <c r="R31" s="13"/>
      <c r="S31" s="4"/>
      <c r="T31" s="4"/>
      <c r="U31" s="4"/>
      <c r="V31" s="5"/>
      <c r="W31">
        <f t="shared" si="4"/>
        <v>0</v>
      </c>
      <c r="X31">
        <f t="shared" si="4"/>
        <v>0</v>
      </c>
      <c r="Y31">
        <f t="shared" si="4"/>
        <v>0</v>
      </c>
    </row>
    <row r="32" spans="1:25" x14ac:dyDescent="0.25">
      <c r="A32" s="75"/>
      <c r="B32" s="9" t="s">
        <v>8</v>
      </c>
      <c r="C32" s="13"/>
      <c r="D32" s="4"/>
      <c r="E32" s="4"/>
      <c r="F32" s="4"/>
      <c r="G32" s="5"/>
      <c r="H32" s="13"/>
      <c r="I32" s="4"/>
      <c r="J32" s="4"/>
      <c r="K32" s="4"/>
      <c r="L32" s="5"/>
      <c r="M32" s="13"/>
      <c r="N32" s="4"/>
      <c r="O32" s="4"/>
      <c r="P32" s="4"/>
      <c r="Q32" s="5"/>
      <c r="R32" s="13"/>
      <c r="S32" s="4"/>
      <c r="T32" s="4"/>
      <c r="U32" s="4"/>
      <c r="V32" s="5"/>
      <c r="W32">
        <f t="shared" si="4"/>
        <v>0</v>
      </c>
      <c r="X32">
        <f t="shared" si="4"/>
        <v>0</v>
      </c>
      <c r="Y32">
        <f t="shared" si="4"/>
        <v>0</v>
      </c>
    </row>
    <row r="33" spans="1:25" x14ac:dyDescent="0.25">
      <c r="A33" s="75"/>
      <c r="B33" s="9" t="s">
        <v>9</v>
      </c>
      <c r="C33" s="13"/>
      <c r="D33" s="4"/>
      <c r="E33" s="4"/>
      <c r="F33" s="4"/>
      <c r="G33" s="5"/>
      <c r="H33" s="13"/>
      <c r="I33" s="4"/>
      <c r="J33" s="4"/>
      <c r="K33" s="4"/>
      <c r="L33" s="5"/>
      <c r="M33" s="13"/>
      <c r="N33" s="4"/>
      <c r="O33" s="4"/>
      <c r="P33" s="4"/>
      <c r="Q33" s="5"/>
      <c r="R33" s="13"/>
      <c r="S33" s="4"/>
      <c r="T33" s="4"/>
      <c r="U33" s="4"/>
      <c r="V33" s="5"/>
      <c r="W33">
        <f t="shared" si="4"/>
        <v>0</v>
      </c>
      <c r="X33">
        <f t="shared" si="4"/>
        <v>0</v>
      </c>
      <c r="Y33">
        <f t="shared" si="4"/>
        <v>0</v>
      </c>
    </row>
    <row r="34" spans="1:25" x14ac:dyDescent="0.25">
      <c r="A34" s="75"/>
      <c r="B34" s="9" t="s">
        <v>10</v>
      </c>
      <c r="C34" s="13"/>
      <c r="D34" s="4"/>
      <c r="E34" s="4"/>
      <c r="F34" s="4"/>
      <c r="G34" s="5"/>
      <c r="H34" s="13"/>
      <c r="I34" s="4"/>
      <c r="J34" s="4"/>
      <c r="K34" s="4"/>
      <c r="L34" s="5"/>
      <c r="M34" s="13"/>
      <c r="N34" s="4"/>
      <c r="O34" s="4"/>
      <c r="P34" s="4"/>
      <c r="Q34" s="5"/>
      <c r="R34" s="13"/>
      <c r="S34" s="4"/>
      <c r="T34" s="4"/>
      <c r="U34" s="4"/>
      <c r="V34" s="5"/>
      <c r="W34">
        <f t="shared" si="4"/>
        <v>0</v>
      </c>
      <c r="X34">
        <f t="shared" si="4"/>
        <v>0</v>
      </c>
      <c r="Y34">
        <f t="shared" si="4"/>
        <v>0</v>
      </c>
    </row>
    <row r="35" spans="1:25" x14ac:dyDescent="0.25">
      <c r="A35" s="75"/>
      <c r="B35" s="9" t="s">
        <v>11</v>
      </c>
      <c r="C35" s="13"/>
      <c r="D35" s="4"/>
      <c r="E35" s="4"/>
      <c r="F35" s="4"/>
      <c r="G35" s="5"/>
      <c r="H35" s="13"/>
      <c r="I35" s="4"/>
      <c r="J35" s="4"/>
      <c r="K35" s="4"/>
      <c r="L35" s="5"/>
      <c r="M35" s="13"/>
      <c r="N35" s="4"/>
      <c r="O35" s="4"/>
      <c r="P35" s="4"/>
      <c r="Q35" s="5"/>
      <c r="R35" s="13"/>
      <c r="S35" s="4"/>
      <c r="T35" s="4"/>
      <c r="U35" s="4"/>
      <c r="V35" s="5"/>
      <c r="W35">
        <f t="shared" si="4"/>
        <v>0</v>
      </c>
      <c r="X35">
        <f t="shared" si="4"/>
        <v>0</v>
      </c>
      <c r="Y35">
        <f t="shared" si="4"/>
        <v>0</v>
      </c>
    </row>
    <row r="36" spans="1:25" x14ac:dyDescent="0.25">
      <c r="A36" s="75"/>
      <c r="B36" s="9" t="s">
        <v>12</v>
      </c>
      <c r="C36" s="13"/>
      <c r="D36" s="4"/>
      <c r="E36" s="4"/>
      <c r="F36" s="4"/>
      <c r="G36" s="5"/>
      <c r="H36" s="13"/>
      <c r="I36" s="4"/>
      <c r="J36" s="4"/>
      <c r="K36" s="4"/>
      <c r="L36" s="5"/>
      <c r="M36" s="13"/>
      <c r="N36" s="4"/>
      <c r="O36" s="4"/>
      <c r="P36" s="4"/>
      <c r="Q36" s="5"/>
      <c r="R36" s="13"/>
      <c r="S36" s="4"/>
      <c r="T36" s="4"/>
      <c r="U36" s="4"/>
      <c r="V36" s="5"/>
      <c r="W36">
        <f t="shared" si="4"/>
        <v>0</v>
      </c>
      <c r="X36">
        <f t="shared" si="4"/>
        <v>0</v>
      </c>
      <c r="Y36">
        <f t="shared" si="4"/>
        <v>0</v>
      </c>
    </row>
    <row r="37" spans="1:25" x14ac:dyDescent="0.25">
      <c r="A37" s="75"/>
      <c r="B37" s="9" t="s">
        <v>13</v>
      </c>
      <c r="C37" s="13"/>
      <c r="D37" s="4"/>
      <c r="E37" s="4"/>
      <c r="F37" s="4"/>
      <c r="G37" s="5"/>
      <c r="H37" s="13"/>
      <c r="I37" s="4"/>
      <c r="J37" s="4"/>
      <c r="K37" s="4"/>
      <c r="L37" s="5"/>
      <c r="M37" s="13"/>
      <c r="N37" s="4"/>
      <c r="O37" s="4"/>
      <c r="P37" s="4"/>
      <c r="Q37" s="5"/>
      <c r="R37" s="13"/>
      <c r="S37" s="4"/>
      <c r="T37" s="4"/>
      <c r="U37" s="4"/>
      <c r="V37" s="5"/>
      <c r="W37">
        <f t="shared" si="4"/>
        <v>0</v>
      </c>
      <c r="X37">
        <f t="shared" si="4"/>
        <v>0</v>
      </c>
      <c r="Y37">
        <f t="shared" si="4"/>
        <v>0</v>
      </c>
    </row>
    <row r="38" spans="1:25" x14ac:dyDescent="0.25">
      <c r="A38" s="75"/>
      <c r="B38" s="10" t="s">
        <v>14</v>
      </c>
      <c r="C38" s="14"/>
      <c r="D38" s="6"/>
      <c r="E38" s="6"/>
      <c r="F38" s="6"/>
      <c r="G38" s="7"/>
      <c r="H38" s="14"/>
      <c r="I38" s="6"/>
      <c r="J38" s="6"/>
      <c r="K38" s="6"/>
      <c r="L38" s="7"/>
      <c r="M38" s="14"/>
      <c r="N38" s="6"/>
      <c r="O38" s="6"/>
      <c r="P38" s="6"/>
      <c r="Q38" s="7"/>
      <c r="R38" s="14"/>
      <c r="S38" s="6"/>
      <c r="T38" s="6"/>
      <c r="U38" s="6"/>
      <c r="V38" s="7"/>
      <c r="W38">
        <f t="shared" si="4"/>
        <v>0</v>
      </c>
      <c r="X38">
        <f t="shared" si="4"/>
        <v>0</v>
      </c>
      <c r="Y38">
        <f t="shared" si="4"/>
        <v>0</v>
      </c>
    </row>
    <row r="39" spans="1:25" x14ac:dyDescent="0.25">
      <c r="A39" s="75" t="s">
        <v>18</v>
      </c>
      <c r="B39" s="8" t="s">
        <v>3</v>
      </c>
      <c r="C39" s="1"/>
      <c r="D39" s="2"/>
      <c r="E39" s="2"/>
      <c r="F39" s="2"/>
      <c r="G39" s="3"/>
      <c r="H39" s="1"/>
      <c r="I39" s="2"/>
      <c r="J39" s="2"/>
      <c r="K39" s="2"/>
      <c r="L39" s="3"/>
      <c r="M39" s="1"/>
      <c r="N39" s="2"/>
      <c r="O39" s="2"/>
      <c r="P39" s="2"/>
      <c r="Q39" s="3"/>
      <c r="R39" s="1"/>
      <c r="S39" s="2"/>
      <c r="T39" s="2"/>
      <c r="U39" s="2"/>
      <c r="V39" s="3"/>
      <c r="W39">
        <f t="shared" si="4"/>
        <v>0</v>
      </c>
      <c r="X39">
        <f t="shared" si="4"/>
        <v>0</v>
      </c>
      <c r="Y39">
        <f t="shared" si="4"/>
        <v>0</v>
      </c>
    </row>
    <row r="40" spans="1:25" x14ac:dyDescent="0.25">
      <c r="A40" s="75"/>
      <c r="B40" s="9" t="s">
        <v>4</v>
      </c>
      <c r="C40" s="13"/>
      <c r="D40" s="4"/>
      <c r="E40" s="4"/>
      <c r="F40" s="4"/>
      <c r="G40" s="5"/>
      <c r="H40" s="13"/>
      <c r="I40" s="4"/>
      <c r="J40" s="4"/>
      <c r="K40" s="4"/>
      <c r="L40" s="5"/>
      <c r="M40" s="13"/>
      <c r="N40" s="4"/>
      <c r="O40" s="4"/>
      <c r="P40" s="4"/>
      <c r="Q40" s="5"/>
      <c r="R40" s="13"/>
      <c r="S40" s="4"/>
      <c r="T40" s="4"/>
      <c r="U40" s="4"/>
      <c r="V40" s="5"/>
      <c r="W40">
        <f t="shared" si="4"/>
        <v>0</v>
      </c>
      <c r="X40">
        <f t="shared" si="4"/>
        <v>0</v>
      </c>
      <c r="Y40">
        <f t="shared" si="4"/>
        <v>0</v>
      </c>
    </row>
    <row r="41" spans="1:25" x14ac:dyDescent="0.25">
      <c r="A41" s="75"/>
      <c r="B41" s="9" t="s">
        <v>5</v>
      </c>
      <c r="C41" s="13"/>
      <c r="D41" s="4"/>
      <c r="E41" s="4"/>
      <c r="F41" s="4"/>
      <c r="G41" s="5"/>
      <c r="H41" s="13"/>
      <c r="I41" s="4"/>
      <c r="J41" s="4"/>
      <c r="K41" s="4"/>
      <c r="L41" s="5"/>
      <c r="M41" s="13"/>
      <c r="N41" s="4"/>
      <c r="O41" s="4"/>
      <c r="P41" s="4"/>
      <c r="Q41" s="5"/>
      <c r="R41" s="13"/>
      <c r="S41" s="4"/>
      <c r="T41" s="4"/>
      <c r="U41" s="4"/>
      <c r="V41" s="5"/>
      <c r="W41">
        <f t="shared" si="4"/>
        <v>0</v>
      </c>
      <c r="X41">
        <f t="shared" si="4"/>
        <v>0</v>
      </c>
      <c r="Y41">
        <f t="shared" si="4"/>
        <v>0</v>
      </c>
    </row>
    <row r="42" spans="1:25" x14ac:dyDescent="0.25">
      <c r="A42" s="75"/>
      <c r="B42" s="9" t="s">
        <v>6</v>
      </c>
      <c r="C42" s="13"/>
      <c r="D42" s="4"/>
      <c r="E42" s="4"/>
      <c r="F42" s="4"/>
      <c r="G42" s="5"/>
      <c r="H42" s="13"/>
      <c r="I42" s="4"/>
      <c r="J42" s="4"/>
      <c r="K42" s="4"/>
      <c r="L42" s="5"/>
      <c r="M42" s="13"/>
      <c r="N42" s="4"/>
      <c r="O42" s="4"/>
      <c r="P42" s="4"/>
      <c r="Q42" s="5"/>
      <c r="R42" s="13"/>
      <c r="S42" s="4"/>
      <c r="T42" s="4"/>
      <c r="U42" s="4"/>
      <c r="V42" s="5"/>
      <c r="W42">
        <f t="shared" si="4"/>
        <v>0</v>
      </c>
      <c r="X42">
        <f t="shared" si="4"/>
        <v>0</v>
      </c>
      <c r="Y42">
        <f t="shared" si="4"/>
        <v>0</v>
      </c>
    </row>
    <row r="43" spans="1:25" x14ac:dyDescent="0.25">
      <c r="A43" s="75"/>
      <c r="B43" s="9" t="s">
        <v>7</v>
      </c>
      <c r="C43" s="13"/>
      <c r="D43" s="4"/>
      <c r="E43" s="4"/>
      <c r="F43" s="4"/>
      <c r="G43" s="5"/>
      <c r="H43" s="13"/>
      <c r="I43" s="4"/>
      <c r="J43" s="4"/>
      <c r="K43" s="4"/>
      <c r="L43" s="5"/>
      <c r="M43" s="13"/>
      <c r="N43" s="4"/>
      <c r="O43" s="4"/>
      <c r="P43" s="4"/>
      <c r="Q43" s="5"/>
      <c r="R43" s="13"/>
      <c r="S43" s="4"/>
      <c r="T43" s="4"/>
      <c r="U43" s="4"/>
      <c r="V43" s="5"/>
      <c r="W43">
        <f t="shared" si="4"/>
        <v>0</v>
      </c>
      <c r="X43">
        <f t="shared" si="4"/>
        <v>0</v>
      </c>
      <c r="Y43">
        <f t="shared" si="4"/>
        <v>0</v>
      </c>
    </row>
    <row r="44" spans="1:25" x14ac:dyDescent="0.25">
      <c r="A44" s="75"/>
      <c r="B44" s="9" t="s">
        <v>8</v>
      </c>
      <c r="C44" s="13"/>
      <c r="D44" s="4"/>
      <c r="E44" s="4"/>
      <c r="F44" s="4"/>
      <c r="G44" s="5"/>
      <c r="H44" s="13"/>
      <c r="I44" s="4"/>
      <c r="J44" s="4"/>
      <c r="K44" s="4"/>
      <c r="L44" s="5"/>
      <c r="M44" s="13"/>
      <c r="N44" s="4"/>
      <c r="O44" s="4"/>
      <c r="P44" s="4"/>
      <c r="Q44" s="5"/>
      <c r="R44" s="13"/>
      <c r="S44" s="4"/>
      <c r="T44" s="4"/>
      <c r="U44" s="4"/>
      <c r="V44" s="5"/>
      <c r="W44">
        <f t="shared" si="4"/>
        <v>0</v>
      </c>
      <c r="X44">
        <f t="shared" si="4"/>
        <v>0</v>
      </c>
      <c r="Y44">
        <f t="shared" si="4"/>
        <v>0</v>
      </c>
    </row>
    <row r="45" spans="1:25" x14ac:dyDescent="0.25">
      <c r="A45" s="75"/>
      <c r="B45" s="9" t="s">
        <v>9</v>
      </c>
      <c r="C45" s="13"/>
      <c r="D45" s="4"/>
      <c r="E45" s="4"/>
      <c r="F45" s="4"/>
      <c r="G45" s="5"/>
      <c r="H45" s="13"/>
      <c r="I45" s="4"/>
      <c r="J45" s="4"/>
      <c r="K45" s="4"/>
      <c r="L45" s="5"/>
      <c r="M45" s="13"/>
      <c r="N45" s="4"/>
      <c r="O45" s="4"/>
      <c r="P45" s="4"/>
      <c r="Q45" s="5"/>
      <c r="R45" s="13"/>
      <c r="S45" s="4"/>
      <c r="T45" s="4"/>
      <c r="U45" s="4"/>
      <c r="V45" s="5"/>
      <c r="W45">
        <f t="shared" si="4"/>
        <v>0</v>
      </c>
      <c r="X45">
        <f t="shared" si="4"/>
        <v>0</v>
      </c>
      <c r="Y45">
        <f t="shared" si="4"/>
        <v>0</v>
      </c>
    </row>
    <row r="46" spans="1:25" x14ac:dyDescent="0.25">
      <c r="A46" s="75"/>
      <c r="B46" s="9" t="s">
        <v>10</v>
      </c>
      <c r="C46" s="13"/>
      <c r="D46" s="4"/>
      <c r="E46" s="4"/>
      <c r="F46" s="4"/>
      <c r="G46" s="5"/>
      <c r="H46" s="13"/>
      <c r="I46" s="4"/>
      <c r="J46" s="4"/>
      <c r="K46" s="4"/>
      <c r="L46" s="5"/>
      <c r="M46" s="13"/>
      <c r="N46" s="4"/>
      <c r="O46" s="4"/>
      <c r="P46" s="4"/>
      <c r="Q46" s="5"/>
      <c r="R46" s="13"/>
      <c r="S46" s="4"/>
      <c r="T46" s="4"/>
      <c r="U46" s="4"/>
      <c r="V46" s="5"/>
      <c r="W46">
        <f t="shared" si="4"/>
        <v>0</v>
      </c>
      <c r="X46">
        <f t="shared" si="4"/>
        <v>0</v>
      </c>
      <c r="Y46">
        <f t="shared" si="4"/>
        <v>0</v>
      </c>
    </row>
    <row r="47" spans="1:25" x14ac:dyDescent="0.25">
      <c r="A47" s="75"/>
      <c r="B47" s="9" t="s">
        <v>11</v>
      </c>
      <c r="C47" s="13"/>
      <c r="D47" s="4"/>
      <c r="E47" s="4"/>
      <c r="F47" s="4"/>
      <c r="G47" s="5"/>
      <c r="H47" s="13"/>
      <c r="I47" s="4"/>
      <c r="J47" s="4"/>
      <c r="K47" s="4"/>
      <c r="L47" s="5"/>
      <c r="M47" s="13"/>
      <c r="N47" s="4"/>
      <c r="O47" s="4"/>
      <c r="P47" s="4"/>
      <c r="Q47" s="5"/>
      <c r="R47" s="13"/>
      <c r="S47" s="4"/>
      <c r="T47" s="4"/>
      <c r="U47" s="4"/>
      <c r="V47" s="5"/>
      <c r="W47">
        <f t="shared" si="4"/>
        <v>0</v>
      </c>
      <c r="X47">
        <f t="shared" si="4"/>
        <v>0</v>
      </c>
      <c r="Y47">
        <f t="shared" si="4"/>
        <v>0</v>
      </c>
    </row>
    <row r="48" spans="1:25" x14ac:dyDescent="0.25">
      <c r="A48" s="75"/>
      <c r="B48" s="9" t="s">
        <v>12</v>
      </c>
      <c r="C48" s="13"/>
      <c r="D48" s="4"/>
      <c r="E48" s="4"/>
      <c r="F48" s="4"/>
      <c r="G48" s="5"/>
      <c r="H48" s="13"/>
      <c r="I48" s="4"/>
      <c r="J48" s="4"/>
      <c r="K48" s="4"/>
      <c r="L48" s="5"/>
      <c r="M48" s="13"/>
      <c r="N48" s="4"/>
      <c r="O48" s="4"/>
      <c r="P48" s="4"/>
      <c r="Q48" s="5"/>
      <c r="R48" s="13"/>
      <c r="S48" s="4"/>
      <c r="T48" s="4"/>
      <c r="U48" s="4"/>
      <c r="V48" s="5"/>
      <c r="W48">
        <f t="shared" si="4"/>
        <v>0</v>
      </c>
      <c r="X48">
        <f t="shared" si="4"/>
        <v>0</v>
      </c>
      <c r="Y48">
        <f t="shared" si="4"/>
        <v>0</v>
      </c>
    </row>
    <row r="49" spans="1:25" x14ac:dyDescent="0.25">
      <c r="A49" s="75"/>
      <c r="B49" s="9" t="s">
        <v>13</v>
      </c>
      <c r="C49" s="13"/>
      <c r="D49" s="4"/>
      <c r="E49" s="4"/>
      <c r="F49" s="4"/>
      <c r="G49" s="5"/>
      <c r="H49" s="13"/>
      <c r="I49" s="4"/>
      <c r="J49" s="4"/>
      <c r="K49" s="4"/>
      <c r="L49" s="5"/>
      <c r="M49" s="13"/>
      <c r="N49" s="4"/>
      <c r="O49" s="4"/>
      <c r="P49" s="4"/>
      <c r="Q49" s="5"/>
      <c r="R49" s="13"/>
      <c r="S49" s="4"/>
      <c r="T49" s="4"/>
      <c r="U49" s="4"/>
      <c r="V49" s="5"/>
      <c r="W49">
        <f t="shared" si="4"/>
        <v>0</v>
      </c>
      <c r="X49">
        <f t="shared" si="4"/>
        <v>0</v>
      </c>
      <c r="Y49">
        <f t="shared" si="4"/>
        <v>0</v>
      </c>
    </row>
    <row r="50" spans="1:25" x14ac:dyDescent="0.25">
      <c r="A50" s="75"/>
      <c r="B50" s="10" t="s">
        <v>14</v>
      </c>
      <c r="C50" s="14"/>
      <c r="D50" s="6"/>
      <c r="E50" s="6"/>
      <c r="F50" s="6"/>
      <c r="G50" s="7"/>
      <c r="H50" s="14"/>
      <c r="I50" s="6"/>
      <c r="J50" s="6"/>
      <c r="K50" s="6"/>
      <c r="L50" s="7"/>
      <c r="M50" s="14"/>
      <c r="N50" s="6"/>
      <c r="O50" s="6"/>
      <c r="P50" s="6"/>
      <c r="Q50" s="7"/>
      <c r="R50" s="14"/>
      <c r="S50" s="6"/>
      <c r="T50" s="6"/>
      <c r="U50" s="6"/>
      <c r="V50" s="7"/>
      <c r="W50">
        <f t="shared" si="4"/>
        <v>0</v>
      </c>
      <c r="X50">
        <f t="shared" si="4"/>
        <v>0</v>
      </c>
      <c r="Y50">
        <f t="shared" si="4"/>
        <v>0</v>
      </c>
    </row>
    <row r="51" spans="1:25" x14ac:dyDescent="0.25">
      <c r="A51" s="75" t="s">
        <v>19</v>
      </c>
      <c r="B51" s="8" t="s">
        <v>3</v>
      </c>
      <c r="C51" s="1"/>
      <c r="D51" s="2"/>
      <c r="E51" s="2"/>
      <c r="F51" s="2"/>
      <c r="G51" s="3"/>
      <c r="H51" s="1"/>
      <c r="I51" s="2"/>
      <c r="J51" s="2"/>
      <c r="K51" s="2"/>
      <c r="L51" s="3"/>
      <c r="M51" s="1"/>
      <c r="N51" s="2"/>
      <c r="O51" s="2"/>
      <c r="P51" s="2"/>
      <c r="Q51" s="3"/>
      <c r="R51" s="1"/>
      <c r="S51" s="2"/>
      <c r="T51" s="2"/>
      <c r="U51" s="2"/>
      <c r="V51" s="3"/>
      <c r="W51">
        <f t="shared" si="4"/>
        <v>0</v>
      </c>
      <c r="X51">
        <f t="shared" si="4"/>
        <v>0</v>
      </c>
      <c r="Y51">
        <f t="shared" si="4"/>
        <v>0</v>
      </c>
    </row>
    <row r="52" spans="1:25" x14ac:dyDescent="0.25">
      <c r="A52" s="75"/>
      <c r="B52" s="9" t="s">
        <v>4</v>
      </c>
      <c r="C52" s="13"/>
      <c r="D52" s="4"/>
      <c r="E52" s="4"/>
      <c r="F52" s="4"/>
      <c r="G52" s="5"/>
      <c r="H52" s="13"/>
      <c r="I52" s="4"/>
      <c r="J52" s="4"/>
      <c r="K52" s="4"/>
      <c r="L52" s="5"/>
      <c r="M52" s="13"/>
      <c r="N52" s="4"/>
      <c r="O52" s="4"/>
      <c r="P52" s="4"/>
      <c r="Q52" s="5"/>
      <c r="R52" s="13"/>
      <c r="S52" s="4"/>
      <c r="T52" s="4"/>
      <c r="U52" s="4"/>
      <c r="V52" s="5"/>
      <c r="W52">
        <f t="shared" si="4"/>
        <v>0</v>
      </c>
      <c r="X52">
        <f t="shared" si="4"/>
        <v>0</v>
      </c>
      <c r="Y52">
        <f t="shared" si="4"/>
        <v>0</v>
      </c>
    </row>
    <row r="53" spans="1:25" x14ac:dyDescent="0.25">
      <c r="A53" s="75"/>
      <c r="B53" s="9" t="s">
        <v>5</v>
      </c>
      <c r="C53" s="13"/>
      <c r="D53" s="4"/>
      <c r="E53" s="4"/>
      <c r="F53" s="4"/>
      <c r="G53" s="5"/>
      <c r="H53" s="13"/>
      <c r="I53" s="4"/>
      <c r="J53" s="4"/>
      <c r="K53" s="4"/>
      <c r="L53" s="5"/>
      <c r="M53" s="13"/>
      <c r="N53" s="4"/>
      <c r="O53" s="4"/>
      <c r="P53" s="4"/>
      <c r="Q53" s="5"/>
      <c r="R53" s="13"/>
      <c r="S53" s="4"/>
      <c r="T53" s="4"/>
      <c r="U53" s="4"/>
      <c r="V53" s="5"/>
      <c r="W53">
        <f t="shared" si="4"/>
        <v>0</v>
      </c>
      <c r="X53">
        <f t="shared" si="4"/>
        <v>0</v>
      </c>
      <c r="Y53">
        <f t="shared" si="4"/>
        <v>0</v>
      </c>
    </row>
    <row r="54" spans="1:25" x14ac:dyDescent="0.25">
      <c r="A54" s="75"/>
      <c r="B54" s="9" t="s">
        <v>6</v>
      </c>
      <c r="C54" s="13"/>
      <c r="D54" s="4"/>
      <c r="E54" s="4"/>
      <c r="F54" s="4"/>
      <c r="G54" s="5"/>
      <c r="H54" s="13"/>
      <c r="I54" s="4"/>
      <c r="J54" s="4"/>
      <c r="K54" s="4"/>
      <c r="L54" s="5"/>
      <c r="M54" s="13"/>
      <c r="N54" s="4"/>
      <c r="O54" s="4"/>
      <c r="P54" s="4"/>
      <c r="Q54" s="5"/>
      <c r="R54" s="13"/>
      <c r="S54" s="4"/>
      <c r="T54" s="4"/>
      <c r="U54" s="4"/>
      <c r="V54" s="5"/>
      <c r="W54">
        <f t="shared" si="4"/>
        <v>0</v>
      </c>
      <c r="X54">
        <f t="shared" si="4"/>
        <v>0</v>
      </c>
      <c r="Y54">
        <f t="shared" si="4"/>
        <v>0</v>
      </c>
    </row>
    <row r="55" spans="1:25" x14ac:dyDescent="0.25">
      <c r="A55" s="75"/>
      <c r="B55" s="9" t="s">
        <v>7</v>
      </c>
      <c r="C55" s="13"/>
      <c r="D55" s="4"/>
      <c r="E55" s="4"/>
      <c r="F55" s="4"/>
      <c r="G55" s="5"/>
      <c r="H55" s="13"/>
      <c r="I55" s="4"/>
      <c r="J55" s="4"/>
      <c r="K55" s="4"/>
      <c r="L55" s="5"/>
      <c r="M55" s="13"/>
      <c r="N55" s="4"/>
      <c r="O55" s="4"/>
      <c r="P55" s="4"/>
      <c r="Q55" s="5"/>
      <c r="R55" s="13"/>
      <c r="S55" s="4"/>
      <c r="T55" s="4"/>
      <c r="U55" s="4"/>
      <c r="V55" s="5"/>
      <c r="W55">
        <f t="shared" si="4"/>
        <v>0</v>
      </c>
      <c r="X55">
        <f t="shared" si="4"/>
        <v>0</v>
      </c>
      <c r="Y55">
        <f t="shared" si="4"/>
        <v>0</v>
      </c>
    </row>
    <row r="56" spans="1:25" x14ac:dyDescent="0.25">
      <c r="A56" s="75"/>
      <c r="B56" s="9" t="s">
        <v>8</v>
      </c>
      <c r="C56" s="13"/>
      <c r="D56" s="4"/>
      <c r="E56" s="4"/>
      <c r="F56" s="4"/>
      <c r="G56" s="5"/>
      <c r="H56" s="13"/>
      <c r="I56" s="4"/>
      <c r="J56" s="4"/>
      <c r="K56" s="4"/>
      <c r="L56" s="5"/>
      <c r="M56" s="13"/>
      <c r="N56" s="4"/>
      <c r="O56" s="4"/>
      <c r="P56" s="4"/>
      <c r="Q56" s="5"/>
      <c r="R56" s="13"/>
      <c r="S56" s="4"/>
      <c r="T56" s="4"/>
      <c r="U56" s="4"/>
      <c r="V56" s="5"/>
      <c r="W56">
        <f t="shared" si="4"/>
        <v>0</v>
      </c>
      <c r="X56">
        <f t="shared" si="4"/>
        <v>0</v>
      </c>
      <c r="Y56">
        <f t="shared" si="4"/>
        <v>0</v>
      </c>
    </row>
    <row r="57" spans="1:25" x14ac:dyDescent="0.25">
      <c r="A57" s="75"/>
      <c r="B57" s="9" t="s">
        <v>9</v>
      </c>
      <c r="C57" s="13"/>
      <c r="D57" s="4"/>
      <c r="E57" s="4"/>
      <c r="F57" s="4"/>
      <c r="G57" s="5"/>
      <c r="H57" s="13"/>
      <c r="I57" s="4"/>
      <c r="J57" s="4"/>
      <c r="K57" s="4"/>
      <c r="L57" s="5"/>
      <c r="M57" s="13"/>
      <c r="N57" s="4"/>
      <c r="O57" s="4"/>
      <c r="P57" s="4"/>
      <c r="Q57" s="5"/>
      <c r="R57" s="13"/>
      <c r="S57" s="4"/>
      <c r="T57" s="4"/>
      <c r="U57" s="4"/>
      <c r="V57" s="5"/>
      <c r="W57">
        <f t="shared" si="4"/>
        <v>0</v>
      </c>
      <c r="X57">
        <f t="shared" si="4"/>
        <v>0</v>
      </c>
      <c r="Y57">
        <f t="shared" si="4"/>
        <v>0</v>
      </c>
    </row>
    <row r="58" spans="1:25" x14ac:dyDescent="0.25">
      <c r="A58" s="75"/>
      <c r="B58" s="9" t="s">
        <v>10</v>
      </c>
      <c r="C58" s="13"/>
      <c r="D58" s="4"/>
      <c r="E58" s="4"/>
      <c r="F58" s="4"/>
      <c r="G58" s="5"/>
      <c r="H58" s="13"/>
      <c r="I58" s="4"/>
      <c r="J58" s="4"/>
      <c r="K58" s="4"/>
      <c r="L58" s="5"/>
      <c r="M58" s="13"/>
      <c r="N58" s="4"/>
      <c r="O58" s="4"/>
      <c r="P58" s="4"/>
      <c r="Q58" s="5"/>
      <c r="R58" s="13"/>
      <c r="S58" s="4"/>
      <c r="T58" s="4"/>
      <c r="U58" s="4"/>
      <c r="V58" s="5"/>
      <c r="W58">
        <f t="shared" si="4"/>
        <v>0</v>
      </c>
      <c r="X58">
        <f t="shared" si="4"/>
        <v>0</v>
      </c>
      <c r="Y58">
        <f t="shared" si="4"/>
        <v>0</v>
      </c>
    </row>
    <row r="59" spans="1:25" x14ac:dyDescent="0.25">
      <c r="A59" s="75"/>
      <c r="B59" s="9" t="s">
        <v>11</v>
      </c>
      <c r="C59" s="13"/>
      <c r="D59" s="4"/>
      <c r="E59" s="4"/>
      <c r="F59" s="4"/>
      <c r="G59" s="5"/>
      <c r="H59" s="13"/>
      <c r="I59" s="4"/>
      <c r="J59" s="4"/>
      <c r="K59" s="4"/>
      <c r="L59" s="5"/>
      <c r="M59" s="13"/>
      <c r="N59" s="4"/>
      <c r="O59" s="4"/>
      <c r="P59" s="4"/>
      <c r="Q59" s="5"/>
      <c r="R59" s="13"/>
      <c r="S59" s="4"/>
      <c r="T59" s="4"/>
      <c r="U59" s="4"/>
      <c r="V59" s="5"/>
      <c r="W59">
        <f t="shared" si="4"/>
        <v>0</v>
      </c>
      <c r="X59">
        <f t="shared" si="4"/>
        <v>0</v>
      </c>
      <c r="Y59">
        <f t="shared" si="4"/>
        <v>0</v>
      </c>
    </row>
    <row r="60" spans="1:25" x14ac:dyDescent="0.25">
      <c r="A60" s="75"/>
      <c r="B60" s="9" t="s">
        <v>12</v>
      </c>
      <c r="C60" s="13"/>
      <c r="D60" s="4"/>
      <c r="E60" s="4"/>
      <c r="F60" s="4"/>
      <c r="G60" s="5"/>
      <c r="H60" s="13"/>
      <c r="I60" s="4"/>
      <c r="J60" s="4"/>
      <c r="K60" s="4"/>
      <c r="L60" s="5"/>
      <c r="M60" s="13"/>
      <c r="N60" s="4"/>
      <c r="O60" s="4"/>
      <c r="P60" s="4"/>
      <c r="Q60" s="5"/>
      <c r="R60" s="13"/>
      <c r="S60" s="4"/>
      <c r="T60" s="4"/>
      <c r="U60" s="4"/>
      <c r="V60" s="5"/>
      <c r="W60">
        <f t="shared" si="4"/>
        <v>0</v>
      </c>
      <c r="X60">
        <f t="shared" si="4"/>
        <v>0</v>
      </c>
      <c r="Y60">
        <f t="shared" si="4"/>
        <v>0</v>
      </c>
    </row>
    <row r="61" spans="1:25" x14ac:dyDescent="0.25">
      <c r="A61" s="75"/>
      <c r="B61" s="9" t="s">
        <v>13</v>
      </c>
      <c r="C61" s="13"/>
      <c r="D61" s="4"/>
      <c r="E61" s="4"/>
      <c r="F61" s="4"/>
      <c r="G61" s="5"/>
      <c r="H61" s="13"/>
      <c r="I61" s="4"/>
      <c r="J61" s="4"/>
      <c r="K61" s="4"/>
      <c r="L61" s="5"/>
      <c r="M61" s="13"/>
      <c r="N61" s="4"/>
      <c r="O61" s="4"/>
      <c r="P61" s="4"/>
      <c r="Q61" s="5"/>
      <c r="R61" s="13"/>
      <c r="S61" s="4"/>
      <c r="T61" s="4"/>
      <c r="U61" s="4"/>
      <c r="V61" s="5"/>
      <c r="W61">
        <f t="shared" si="4"/>
        <v>0</v>
      </c>
      <c r="X61">
        <f t="shared" si="4"/>
        <v>0</v>
      </c>
      <c r="Y61">
        <f t="shared" si="4"/>
        <v>0</v>
      </c>
    </row>
    <row r="62" spans="1:25" x14ac:dyDescent="0.25">
      <c r="A62" s="75"/>
      <c r="B62" s="10" t="s">
        <v>14</v>
      </c>
      <c r="C62" s="14"/>
      <c r="D62" s="6"/>
      <c r="E62" s="6"/>
      <c r="F62" s="6"/>
      <c r="G62" s="7"/>
      <c r="H62" s="14"/>
      <c r="I62" s="6"/>
      <c r="J62" s="6"/>
      <c r="K62" s="6"/>
      <c r="L62" s="7"/>
      <c r="M62" s="14"/>
      <c r="N62" s="6"/>
      <c r="O62" s="6"/>
      <c r="P62" s="6"/>
      <c r="Q62" s="7"/>
      <c r="R62" s="14"/>
      <c r="S62" s="6"/>
      <c r="T62" s="6"/>
      <c r="U62" s="6"/>
      <c r="V62" s="7"/>
      <c r="W62">
        <f t="shared" si="4"/>
        <v>0</v>
      </c>
      <c r="X62">
        <f t="shared" si="4"/>
        <v>0</v>
      </c>
      <c r="Y62">
        <f t="shared" si="4"/>
        <v>0</v>
      </c>
    </row>
    <row r="63" spans="1:25" x14ac:dyDescent="0.25">
      <c r="B63" s="78" t="s">
        <v>41</v>
      </c>
      <c r="C63" s="78"/>
      <c r="D63" s="78"/>
      <c r="E63">
        <f>SUM(E9:E62)</f>
        <v>0</v>
      </c>
      <c r="F63">
        <f>SUM(F9:F62)</f>
        <v>0</v>
      </c>
      <c r="G63">
        <f>SUM(G9:G62)</f>
        <v>9</v>
      </c>
      <c r="J63">
        <f>SUM(J9:J62)</f>
        <v>10</v>
      </c>
      <c r="K63">
        <f>SUM(K9:K62)</f>
        <v>0</v>
      </c>
      <c r="L63">
        <f>SUM(L9:L62)</f>
        <v>0</v>
      </c>
      <c r="O63">
        <f t="shared" ref="O63:Q63" si="6">SUM(O3:O62)</f>
        <v>0</v>
      </c>
      <c r="P63">
        <f t="shared" si="6"/>
        <v>0</v>
      </c>
      <c r="Q63">
        <f t="shared" si="6"/>
        <v>0</v>
      </c>
      <c r="T63">
        <f t="shared" ref="T63:Y63" si="7">SUM(T3:T62)</f>
        <v>0</v>
      </c>
      <c r="U63">
        <f t="shared" si="7"/>
        <v>0</v>
      </c>
      <c r="V63">
        <f t="shared" si="7"/>
        <v>0</v>
      </c>
      <c r="W63">
        <f t="shared" si="7"/>
        <v>18</v>
      </c>
      <c r="X63" t="e">
        <f t="shared" si="7"/>
        <v>#VALUE!</v>
      </c>
      <c r="Y63" t="e">
        <f t="shared" si="7"/>
        <v>#VALUE!</v>
      </c>
    </row>
    <row r="64" spans="1:25" x14ac:dyDescent="0.25">
      <c r="A64">
        <v>30</v>
      </c>
      <c r="B64" s="79" t="s">
        <v>44</v>
      </c>
      <c r="C64" s="79"/>
      <c r="D64" s="79"/>
      <c r="E64" s="21">
        <f>E63/$A$64</f>
        <v>0</v>
      </c>
      <c r="F64" s="21">
        <f t="shared" ref="F64:G64" si="8">F63/$A$64</f>
        <v>0</v>
      </c>
      <c r="G64" s="21">
        <f t="shared" si="8"/>
        <v>0.3</v>
      </c>
      <c r="H64" s="21"/>
      <c r="I64" s="21"/>
      <c r="J64" s="21">
        <f t="shared" ref="J64:L64" si="9">J63/$A$64</f>
        <v>0.33333333333333331</v>
      </c>
      <c r="K64" s="21">
        <f t="shared" si="9"/>
        <v>0</v>
      </c>
      <c r="L64" s="21">
        <f t="shared" si="9"/>
        <v>0</v>
      </c>
      <c r="M64" s="21"/>
      <c r="N64" s="21"/>
      <c r="O64" s="21">
        <f t="shared" ref="O64:Q64" si="10">O63/$A$64</f>
        <v>0</v>
      </c>
      <c r="P64" s="21">
        <f t="shared" si="10"/>
        <v>0</v>
      </c>
      <c r="Q64" s="21">
        <f t="shared" si="10"/>
        <v>0</v>
      </c>
      <c r="R64" s="21"/>
      <c r="S64" s="21"/>
      <c r="T64" s="21">
        <f t="shared" ref="T64:V64" si="11">T63/$A$64</f>
        <v>0</v>
      </c>
      <c r="U64" s="21">
        <f t="shared" si="11"/>
        <v>0</v>
      </c>
      <c r="V64" s="21">
        <f t="shared" si="11"/>
        <v>0</v>
      </c>
      <c r="W64" s="21"/>
      <c r="X64" s="21"/>
      <c r="Y64" s="21"/>
    </row>
    <row r="65" spans="1:7" x14ac:dyDescent="0.25">
      <c r="A65">
        <v>120</v>
      </c>
      <c r="B65" s="58" t="s">
        <v>42</v>
      </c>
      <c r="C65" s="58"/>
      <c r="D65" s="58"/>
      <c r="E65" s="21">
        <f>W63/$A$65</f>
        <v>0.15</v>
      </c>
      <c r="F65" s="21" t="e">
        <f t="shared" ref="F65:G65" si="12">X63/$A$65</f>
        <v>#VALUE!</v>
      </c>
      <c r="G65" s="21" t="e">
        <f t="shared" si="12"/>
        <v>#VALUE!</v>
      </c>
    </row>
  </sheetData>
  <mergeCells count="20">
    <mergeCell ref="W1:Y1"/>
    <mergeCell ref="A3:A14"/>
    <mergeCell ref="G9:G10"/>
    <mergeCell ref="J9:J11"/>
    <mergeCell ref="G11:G12"/>
    <mergeCell ref="J12:J14"/>
    <mergeCell ref="G13:G14"/>
    <mergeCell ref="A1:A2"/>
    <mergeCell ref="B1:B2"/>
    <mergeCell ref="C1:G1"/>
    <mergeCell ref="H1:L1"/>
    <mergeCell ref="M1:Q1"/>
    <mergeCell ref="R1:V1"/>
    <mergeCell ref="B65:D65"/>
    <mergeCell ref="A15:A26"/>
    <mergeCell ref="A27:A38"/>
    <mergeCell ref="A39:A50"/>
    <mergeCell ref="A51:A62"/>
    <mergeCell ref="B63:D63"/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Öğretim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Sadik YAVUZ</dc:creator>
  <cp:lastModifiedBy>Windows Kullanıcısı</cp:lastModifiedBy>
  <cp:lastPrinted>2021-08-17T13:58:23Z</cp:lastPrinted>
  <dcterms:created xsi:type="dcterms:W3CDTF">2021-08-17T13:51:32Z</dcterms:created>
  <dcterms:modified xsi:type="dcterms:W3CDTF">2021-10-08T13:32:23Z</dcterms:modified>
</cp:coreProperties>
</file>